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60" windowWidth="20640" windowHeight="11100"/>
  </bookViews>
  <sheets>
    <sheet name="CONG NHAN TN" sheetId="3" r:id="rId1"/>
  </sheets>
  <externalReferences>
    <externalReference r:id="rId2"/>
  </externalReferences>
  <definedNames>
    <definedName name="_xlnm._FilterDatabase" localSheetId="0" hidden="1">'CONG NHAN TN'!#REF!</definedName>
    <definedName name="_xlnm.Print_Area" localSheetId="0">'CONG NHAN TN'!$A$1:$J$29</definedName>
    <definedName name="_xlnm.Print_Titles" localSheetId="0">'CONG NHAN TN'!#REF!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E18" i="3"/>
  <c r="E19" i="3"/>
  <c r="E20" i="3"/>
  <c r="E9" i="3"/>
</calcChain>
</file>

<file path=xl/sharedStrings.xml><?xml version="1.0" encoding="utf-8"?>
<sst xmlns="http://schemas.openxmlformats.org/spreadsheetml/2006/main" count="557" uniqueCount="295">
  <si>
    <t xml:space="preserve">CỘNG HÒA XÃ HỘI CHỦ NGHĨA VIỆT NAM </t>
  </si>
  <si>
    <t>TRƯỜNG ĐẠI HỌC CÔNG NGHỆ THÔNG TIN</t>
  </si>
  <si>
    <t>Độc lập - Tự do - Hạnh phúc</t>
  </si>
  <si>
    <t>STT</t>
  </si>
  <si>
    <t>MSSV</t>
  </si>
  <si>
    <t>Ngày sinh</t>
  </si>
  <si>
    <t>Nơi sinh</t>
  </si>
  <si>
    <t xml:space="preserve">ĐẠI HỌC QUỐC GIA TP. HỒ CHÍ MINH </t>
  </si>
  <si>
    <t>ĐRL</t>
  </si>
  <si>
    <t>Xếp loại</t>
  </si>
  <si>
    <t>Họ và</t>
  </si>
  <si>
    <t>Tên</t>
  </si>
  <si>
    <t>Giới tính</t>
  </si>
  <si>
    <t>Loại hình đào tạo: Chính quy</t>
  </si>
  <si>
    <t>ĐTB TL</t>
  </si>
  <si>
    <t>Nam</t>
  </si>
  <si>
    <t>(Đính kèm Quyết định số:        /QĐ-ĐHCNTT, ngày        tháng    năm 2019)</t>
  </si>
  <si>
    <t>DANH SÁCH SINH VIÊN TỐT NGHIỆP ĐỢT 18 NĂM 2019</t>
  </si>
  <si>
    <t>NGÀNH KỸ THUẬT PHẦN MỀM</t>
  </si>
  <si>
    <t xml:space="preserve">Nguyễn Văn </t>
  </si>
  <si>
    <t>Cảnh</t>
  </si>
  <si>
    <t xml:space="preserve">Phạm Ngọc </t>
  </si>
  <si>
    <t>Linh</t>
  </si>
  <si>
    <t xml:space="preserve">Tăng Hoàng </t>
  </si>
  <si>
    <t>Phong</t>
  </si>
  <si>
    <t xml:space="preserve">Bùi Ngọc </t>
  </si>
  <si>
    <t>Tài</t>
  </si>
  <si>
    <t xml:space="preserve">Võ Kỳ </t>
  </si>
  <si>
    <t>Thoại</t>
  </si>
  <si>
    <t xml:space="preserve">Đoàn Lê Ngọc </t>
  </si>
  <si>
    <t>Bảo</t>
  </si>
  <si>
    <t xml:space="preserve">Lê Minh </t>
  </si>
  <si>
    <t>Phú</t>
  </si>
  <si>
    <t xml:space="preserve">Lê Hoàng </t>
  </si>
  <si>
    <t>Duy</t>
  </si>
  <si>
    <t xml:space="preserve">Dương Tấn </t>
  </si>
  <si>
    <t>Kiệt</t>
  </si>
  <si>
    <t xml:space="preserve">Lê Xuân </t>
  </si>
  <si>
    <t>Long</t>
  </si>
  <si>
    <t xml:space="preserve">Phùng Vĩnh </t>
  </si>
  <si>
    <t>Sâm</t>
  </si>
  <si>
    <t xml:space="preserve">Nguyễn Vũ Hoàng </t>
  </si>
  <si>
    <t>Thi</t>
  </si>
  <si>
    <t>12520034</t>
  </si>
  <si>
    <t>12520228</t>
  </si>
  <si>
    <t>12520316</t>
  </si>
  <si>
    <t>12520365</t>
  </si>
  <si>
    <t>12520420</t>
  </si>
  <si>
    <t>13520046</t>
  </si>
  <si>
    <t>13520629</t>
  </si>
  <si>
    <t>14520215</t>
  </si>
  <si>
    <t>14520440</t>
  </si>
  <si>
    <t>14520485</t>
  </si>
  <si>
    <t>14520754</t>
  </si>
  <si>
    <t>14520861</t>
  </si>
  <si>
    <t>Tây Ninh</t>
  </si>
  <si>
    <t>Quảng Nam</t>
  </si>
  <si>
    <t>Lâm Đồng</t>
  </si>
  <si>
    <t>Bến Tre</t>
  </si>
  <si>
    <t>Bình Định</t>
  </si>
  <si>
    <t>An Giang</t>
  </si>
  <si>
    <t>Kon Tum</t>
  </si>
  <si>
    <t>Hà Nội</t>
  </si>
  <si>
    <t>Hồ Chí Minh</t>
  </si>
  <si>
    <t xml:space="preserve"> Hồ Chí Minh</t>
  </si>
  <si>
    <t>NGÀNH KỸ THUẬT MÁY TÍNH</t>
  </si>
  <si>
    <t>Giới
tính</t>
  </si>
  <si>
    <t>ĐTBTL</t>
  </si>
  <si>
    <t>Tuấn</t>
  </si>
  <si>
    <t>10/3/1995</t>
  </si>
  <si>
    <t>Quảng Trị</t>
  </si>
  <si>
    <t xml:space="preserve">Chống Nhật </t>
  </si>
  <si>
    <t>Cường</t>
  </si>
  <si>
    <t>28/02/1996</t>
  </si>
  <si>
    <t>Bà Rịa - Vũng Tàu</t>
  </si>
  <si>
    <t xml:space="preserve">Đặng Quốc </t>
  </si>
  <si>
    <t>06/7/1996</t>
  </si>
  <si>
    <t xml:space="preserve">Nguyễn Trần Đình </t>
  </si>
  <si>
    <t>Nguyên</t>
  </si>
  <si>
    <t>23/11/1995</t>
  </si>
  <si>
    <t xml:space="preserve">Nguyễn Minh </t>
  </si>
  <si>
    <t>Nhật</t>
  </si>
  <si>
    <t>29/11/1996</t>
  </si>
  <si>
    <t>Đồng Nai</t>
  </si>
  <si>
    <t xml:space="preserve">Lê Văn </t>
  </si>
  <si>
    <t>Quế</t>
  </si>
  <si>
    <t>28/01/1996</t>
  </si>
  <si>
    <t>Thắng</t>
  </si>
  <si>
    <t>18/06/1996</t>
  </si>
  <si>
    <t>Quảng Ngãi</t>
  </si>
  <si>
    <t xml:space="preserve">Lê Quốc </t>
  </si>
  <si>
    <t>Tường</t>
  </si>
  <si>
    <t>12/6/1996</t>
  </si>
  <si>
    <t>13520991</t>
  </si>
  <si>
    <t>14520101</t>
  </si>
  <si>
    <t>14520102</t>
  </si>
  <si>
    <t>14520603</t>
  </si>
  <si>
    <t>14520632</t>
  </si>
  <si>
    <t>14520744</t>
  </si>
  <si>
    <t>14520827</t>
  </si>
  <si>
    <t>14521062</t>
  </si>
  <si>
    <t>NGÀNH HỆ THỐNG THÔNG TIN</t>
  </si>
  <si>
    <t xml:space="preserve">Họ và </t>
  </si>
  <si>
    <t>tên</t>
  </si>
  <si>
    <t xml:space="preserve">Phan Việt </t>
  </si>
  <si>
    <t>Anh</t>
  </si>
  <si>
    <t>28/10/1996</t>
  </si>
  <si>
    <t>Tp.HCM</t>
  </si>
  <si>
    <t xml:space="preserve">Diệp Đăng </t>
  </si>
  <si>
    <t>Khoa</t>
  </si>
  <si>
    <t>01/01/1997</t>
  </si>
  <si>
    <t>Bạc Liêu</t>
  </si>
  <si>
    <t xml:space="preserve">Trần Kim </t>
  </si>
  <si>
    <t>Liên</t>
  </si>
  <si>
    <t>01/01/1996</t>
  </si>
  <si>
    <t>Bà Rịa-Vũng Tàu</t>
  </si>
  <si>
    <t>Nữ</t>
  </si>
  <si>
    <t xml:space="preserve">Nguyễn Trịnh Thảo </t>
  </si>
  <si>
    <t>Ly</t>
  </si>
  <si>
    <t>02/11/1994</t>
  </si>
  <si>
    <t>Kiên Giang</t>
  </si>
  <si>
    <t xml:space="preserve">Trần Chí </t>
  </si>
  <si>
    <t>05/05/1996</t>
  </si>
  <si>
    <t xml:space="preserve">Nguyễn Đình Minh </t>
  </si>
  <si>
    <t>01/01/1993</t>
  </si>
  <si>
    <t>Đắk Lắk</t>
  </si>
  <si>
    <t>Vương</t>
  </si>
  <si>
    <t>07/05/1992</t>
  </si>
  <si>
    <t>NGÀNH HỆ THỐNG THÔNG TIN CHUYÊN NGÀNH THƯƠNG MẠI ĐIỆN TỬ</t>
  </si>
  <si>
    <t xml:space="preserve">Lê Huỳnh Tuấn </t>
  </si>
  <si>
    <t>19/01/1996</t>
  </si>
  <si>
    <t xml:space="preserve">Đỗ Thanh </t>
  </si>
  <si>
    <t>Hải</t>
  </si>
  <si>
    <t>09/11/1996</t>
  </si>
  <si>
    <t xml:space="preserve">Nguyễn Thị Anh </t>
  </si>
  <si>
    <t>Nga</t>
  </si>
  <si>
    <t>25/05/1996</t>
  </si>
  <si>
    <t xml:space="preserve">Nguyễn Trọng </t>
  </si>
  <si>
    <t>Nghĩa</t>
  </si>
  <si>
    <t>21/11/1995</t>
  </si>
  <si>
    <t xml:space="preserve">Hồ Hồng </t>
  </si>
  <si>
    <t>Như</t>
  </si>
  <si>
    <t>21/01/1996</t>
  </si>
  <si>
    <t>Trà Vinh</t>
  </si>
  <si>
    <t xml:space="preserve">Nguyễn Vĩnh </t>
  </si>
  <si>
    <t>Tiến</t>
  </si>
  <si>
    <t>17/08/1996</t>
  </si>
  <si>
    <t>Long An</t>
  </si>
  <si>
    <t>NGÀNH TRUYỀN THÔNG VÀ MẠNG MÁY TÍNH</t>
  </si>
  <si>
    <t xml:space="preserve">Tống Duy </t>
  </si>
  <si>
    <t>Ngọc</t>
  </si>
  <si>
    <t>12520288</t>
  </si>
  <si>
    <t>15/04/1994</t>
  </si>
  <si>
    <t>Minh Hải</t>
  </si>
  <si>
    <t xml:space="preserve">Lâm Minh </t>
  </si>
  <si>
    <t>Trí</t>
  </si>
  <si>
    <t>12520454</t>
  </si>
  <si>
    <t>26/05/1994</t>
  </si>
  <si>
    <t xml:space="preserve">Phạm Thị </t>
  </si>
  <si>
    <t>Dung</t>
  </si>
  <si>
    <t>13520121</t>
  </si>
  <si>
    <t>09/09/1995</t>
  </si>
  <si>
    <t xml:space="preserve">Nguyễn Tuấn </t>
  </si>
  <si>
    <t>Phương</t>
  </si>
  <si>
    <t>13520661</t>
  </si>
  <si>
    <t>26/08/1995</t>
  </si>
  <si>
    <t>Khánh Hòa</t>
  </si>
  <si>
    <t>Công</t>
  </si>
  <si>
    <t>14520099</t>
  </si>
  <si>
    <t>24/04/1996</t>
  </si>
  <si>
    <t>Nghệ An</t>
  </si>
  <si>
    <t xml:space="preserve">Phạm Văn </t>
  </si>
  <si>
    <t>Nhu</t>
  </si>
  <si>
    <t>14520642</t>
  </si>
  <si>
    <t>24/10/1995</t>
  </si>
  <si>
    <t>Nam Định</t>
  </si>
  <si>
    <t xml:space="preserve">Huỳnh Thanh </t>
  </si>
  <si>
    <t>Sang</t>
  </si>
  <si>
    <t>14520756</t>
  </si>
  <si>
    <t>25/09/1996</t>
  </si>
  <si>
    <t>TP. Hồ Chí Minh</t>
  </si>
  <si>
    <t xml:space="preserve">Nguyễn Đức </t>
  </si>
  <si>
    <t>Thông</t>
  </si>
  <si>
    <t>14520901</t>
  </si>
  <si>
    <t>03/09/1996</t>
  </si>
  <si>
    <t xml:space="preserve">Trương Kiếm Ngọc </t>
  </si>
  <si>
    <t>Trâm</t>
  </si>
  <si>
    <t>14520988</t>
  </si>
  <si>
    <t>27/11/1996</t>
  </si>
  <si>
    <t xml:space="preserve">Nguyễn Quan </t>
  </si>
  <si>
    <t>Đạo</t>
  </si>
  <si>
    <t>15520096</t>
  </si>
  <si>
    <t>20/12/1997</t>
  </si>
  <si>
    <t xml:space="preserve">Cao Thị Yến </t>
  </si>
  <si>
    <t>15520366</t>
  </si>
  <si>
    <t>12/11/1997</t>
  </si>
  <si>
    <t>Vĩnh Long</t>
  </si>
  <si>
    <t>NGÀNH AN TOÀN THÔNG TIN</t>
  </si>
  <si>
    <t xml:space="preserve">Đào Duy </t>
  </si>
  <si>
    <t>Kha</t>
  </si>
  <si>
    <t>13520377</t>
  </si>
  <si>
    <t>10/10/1995</t>
  </si>
  <si>
    <t xml:space="preserve">Đoàn Thành </t>
  </si>
  <si>
    <t>An</t>
  </si>
  <si>
    <t>14520003</t>
  </si>
  <si>
    <t>19/04/1995</t>
  </si>
  <si>
    <t xml:space="preserve">Nguyễn Quốc </t>
  </si>
  <si>
    <t>Chí</t>
  </si>
  <si>
    <t>14520084</t>
  </si>
  <si>
    <t>22/10/1996</t>
  </si>
  <si>
    <t>NGÀNH KHOA HỌC VÀ KỸ THUẬT THÔNG TIN</t>
  </si>
  <si>
    <t>Lâm Thành</t>
  </si>
  <si>
    <t>Trung</t>
  </si>
  <si>
    <t>25-12-1992</t>
  </si>
  <si>
    <t>Hà Tĩnh</t>
  </si>
  <si>
    <t>Cáp Hữu Trần</t>
  </si>
  <si>
    <t>15520716</t>
  </si>
  <si>
    <t>19-05-1997</t>
  </si>
  <si>
    <t>Trần Công</t>
  </si>
  <si>
    <t>Lập</t>
  </si>
  <si>
    <t>15520415</t>
  </si>
  <si>
    <t>14-09-1997</t>
  </si>
  <si>
    <t>Luận</t>
  </si>
  <si>
    <t>15520456</t>
  </si>
  <si>
    <t>15-09-1997</t>
  </si>
  <si>
    <t>Nguyễn Trần Trường</t>
  </si>
  <si>
    <t>Thành</t>
  </si>
  <si>
    <t>13520792</t>
  </si>
  <si>
    <t>26-04-1995</t>
  </si>
  <si>
    <t>HCM</t>
  </si>
  <si>
    <t>Trần Ngọc Khánh</t>
  </si>
  <si>
    <t>Vinh</t>
  </si>
  <si>
    <t>02-07-1997</t>
  </si>
  <si>
    <t>NGÀNH KHOA HỌC MÁY TÍNH</t>
  </si>
  <si>
    <t xml:space="preserve">Lương Phước </t>
  </si>
  <si>
    <t>13520694</t>
  </si>
  <si>
    <t>14/05/1995</t>
  </si>
  <si>
    <t>Quảng Nam- Đà Nẵng</t>
  </si>
  <si>
    <t xml:space="preserve">Huỳnh Ngọc </t>
  </si>
  <si>
    <t>13521040</t>
  </si>
  <si>
    <t>02/12/1994</t>
  </si>
  <si>
    <t>Đà Nẵng</t>
  </si>
  <si>
    <t xml:space="preserve">Huỳnh Mai Minh </t>
  </si>
  <si>
    <t>Hiếu</t>
  </si>
  <si>
    <t>15520222</t>
  </si>
  <si>
    <t>30/08/1997</t>
  </si>
  <si>
    <t xml:space="preserve">Nguyễn Khánh </t>
  </si>
  <si>
    <t>Toàn</t>
  </si>
  <si>
    <t>15520902</t>
  </si>
  <si>
    <t>05/11/1997</t>
  </si>
  <si>
    <t>Phú Yên</t>
  </si>
  <si>
    <t xml:space="preserve">Nguyễn Thế </t>
  </si>
  <si>
    <t>15520903</t>
  </si>
  <si>
    <t>19/12/1993</t>
  </si>
  <si>
    <t>Bình Thuận</t>
  </si>
  <si>
    <t xml:space="preserve">Nguyễn Đức Vũ </t>
  </si>
  <si>
    <t>Trường</t>
  </si>
  <si>
    <t>15520951</t>
  </si>
  <si>
    <t>11/12/1996</t>
  </si>
  <si>
    <t>NGÀNH HỆ THỐNG THÔNG TIN - Chương trình tiên tiến</t>
  </si>
  <si>
    <t>Võ Ngô Trung</t>
  </si>
  <si>
    <t>14520583</t>
  </si>
  <si>
    <t>16/08/1996</t>
  </si>
  <si>
    <t>TB Khá</t>
  </si>
  <si>
    <t>NGÀNH KỸ THUẬT PHẦN MỀM - CHƯƠNG TRÌNH CHẤT LƯỢNG CAO</t>
  </si>
  <si>
    <t xml:space="preserve">Ngô Đức </t>
  </si>
  <si>
    <t>Đạt</t>
  </si>
  <si>
    <t>13520188</t>
  </si>
  <si>
    <t>01/08/1994</t>
  </si>
  <si>
    <t>Khá</t>
  </si>
  <si>
    <t xml:space="preserve">Vũ Văn </t>
  </si>
  <si>
    <t>14520296</t>
  </si>
  <si>
    <t>13-07-1995</t>
  </si>
  <si>
    <t>Hải Phòng</t>
  </si>
  <si>
    <t>NGÀNH AN TOÀN THÔNG TIN - KỸ SƯ TÀI NĂNG</t>
  </si>
  <si>
    <t xml:space="preserve">Văn Thiên </t>
  </si>
  <si>
    <t>Luân</t>
  </si>
  <si>
    <t>15520455</t>
  </si>
  <si>
    <t>03/02/1997</t>
  </si>
  <si>
    <t>Giỏi</t>
  </si>
  <si>
    <t>13520946</t>
  </si>
  <si>
    <t>15521019</t>
  </si>
  <si>
    <t>14520033</t>
  </si>
  <si>
    <t>15520368</t>
  </si>
  <si>
    <t>15520418</t>
  </si>
  <si>
    <t>12520637</t>
  </si>
  <si>
    <t>14520564</t>
  </si>
  <si>
    <t>12520884</t>
  </si>
  <si>
    <t>11520698</t>
  </si>
  <si>
    <t>14520018</t>
  </si>
  <si>
    <t>14520241</t>
  </si>
  <si>
    <t>14520570</t>
  </si>
  <si>
    <t>13520543</t>
  </si>
  <si>
    <t>14520639</t>
  </si>
  <si>
    <t>14520945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</si>
</sst>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7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Cambria"/>
      <family val="1"/>
      <charset val="163"/>
      <scheme val="major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ont="0" applyFill="0" applyBorder="0" applyAlignment="0" applyProtection="0"/>
    <xf numFmtId="0" fontId="7" fillId="0" borderId="0">
      <alignment vertical="top"/>
    </xf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>
      <alignment vertical="top"/>
    </xf>
    <xf numFmtId="0" fontId="13" fillId="0" borderId="0"/>
    <xf numFmtId="0" fontId="13" fillId="0" borderId="0"/>
    <xf numFmtId="0" fontId="17" fillId="0" borderId="0"/>
    <xf numFmtId="0" fontId="18" fillId="0" borderId="0"/>
  </cellStyleXfs>
  <cellXfs count="127"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19" fillId="0" borderId="1" xfId="1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49" fontId="1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9" fillId="0" borderId="0" xfId="0" applyFont="1" applyAlignment="1"/>
    <xf numFmtId="1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87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14" fontId="3" fillId="0" borderId="4" xfId="0" applyNumberFormat="1" applyFont="1" applyBorder="1" applyAlignment="1">
      <alignment horizontal="left" vertical="center" wrapText="1"/>
    </xf>
    <xf numFmtId="0" fontId="4" fillId="0" borderId="0" xfId="79" applyFont="1" applyFill="1" applyAlignment="1">
      <alignment horizontal="center" vertical="center" wrapText="1"/>
    </xf>
    <xf numFmtId="0" fontId="4" fillId="0" borderId="0" xfId="79" applyFont="1" applyFill="1" applyAlignment="1">
      <alignment vertical="center" wrapText="1"/>
    </xf>
    <xf numFmtId="2" fontId="4" fillId="0" borderId="0" xfId="79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22" fillId="0" borderId="2" xfId="0" applyFont="1" applyBorder="1" applyAlignment="1"/>
    <xf numFmtId="0" fontId="22" fillId="0" borderId="4" xfId="0" applyFont="1" applyBorder="1" applyAlignment="1"/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3" fillId="0" borderId="0" xfId="0" applyFont="1" applyAlignment="1"/>
    <xf numFmtId="1" fontId="4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quotePrefix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4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5" fillId="0" borderId="1" xfId="0" quotePrefix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0" xfId="79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3" fillId="0" borderId="3" xfId="79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92">
    <cellStyle name="Normal" xfId="0" builtinId="0"/>
    <cellStyle name="Normal 10" xfId="1"/>
    <cellStyle name="Normal 10 2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 2" xfId="24"/>
    <cellStyle name="Normal 2 2 3" xfId="25"/>
    <cellStyle name="Normal 2 20" xfId="26"/>
    <cellStyle name="Normal 2 21" xfId="27"/>
    <cellStyle name="Normal 2 22" xfId="28"/>
    <cellStyle name="Normal 2 23" xfId="29"/>
    <cellStyle name="Normal 2 24" xfId="30"/>
    <cellStyle name="Normal 2 25" xfId="31"/>
    <cellStyle name="Normal 2 26" xfId="32"/>
    <cellStyle name="Normal 2 27" xfId="33"/>
    <cellStyle name="Normal 2 28" xfId="34"/>
    <cellStyle name="Normal 2 29" xfId="35"/>
    <cellStyle name="Normal 2 3" xfId="36"/>
    <cellStyle name="Normal 2 30" xfId="37"/>
    <cellStyle name="Normal 2 31" xfId="38"/>
    <cellStyle name="Normal 2 32" xfId="39"/>
    <cellStyle name="Normal 2 33" xfId="40"/>
    <cellStyle name="Normal 2 34" xfId="41"/>
    <cellStyle name="Normal 2 35" xfId="42"/>
    <cellStyle name="Normal 2 36" xfId="43"/>
    <cellStyle name="Normal 2 37" xfId="44"/>
    <cellStyle name="Normal 2 38" xfId="45"/>
    <cellStyle name="Normal 2 39" xfId="46"/>
    <cellStyle name="Normal 2 4" xfId="47"/>
    <cellStyle name="Normal 2 40" xfId="48"/>
    <cellStyle name="Normal 2 41" xfId="49"/>
    <cellStyle name="Normal 2 42" xfId="50"/>
    <cellStyle name="Normal 2 43" xfId="51"/>
    <cellStyle name="Normal 2 44" xfId="52"/>
    <cellStyle name="Normal 2 5" xfId="53"/>
    <cellStyle name="Normal 2 6" xfId="54"/>
    <cellStyle name="Normal 2 7" xfId="55"/>
    <cellStyle name="Normal 2 8" xfId="56"/>
    <cellStyle name="Normal 2 9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90"/>
    <cellStyle name="Normal 3 2" xfId="68"/>
    <cellStyle name="Normal 3 3" xfId="69"/>
    <cellStyle name="Normal 3 4" xfId="70"/>
    <cellStyle name="Normal 3 5" xfId="71"/>
    <cellStyle name="Normal 31" xfId="72"/>
    <cellStyle name="Normal 34" xfId="73"/>
    <cellStyle name="Normal 4" xfId="91"/>
    <cellStyle name="Normal 4 2" xfId="74"/>
    <cellStyle name="Normal 4 3" xfId="75"/>
    <cellStyle name="Normal 4 4" xfId="76"/>
    <cellStyle name="Normal 4 5" xfId="77"/>
    <cellStyle name="Normal 40" xfId="78"/>
    <cellStyle name="Normal 5" xfId="79"/>
    <cellStyle name="Normal 5 2" xfId="80"/>
    <cellStyle name="Normal 5 3" xfId="81"/>
    <cellStyle name="Normal 5 4" xfId="82"/>
    <cellStyle name="Normal 5 5" xfId="83"/>
    <cellStyle name="Normal 5 6" xfId="84"/>
    <cellStyle name="Normal 5 7" xfId="85"/>
    <cellStyle name="Normal 6" xfId="86"/>
    <cellStyle name="Normal 7" xfId="87"/>
    <cellStyle name="Normal 8" xfId="88"/>
    <cellStyle name="Normal 9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1099887</xdr:colOff>
      <xdr:row>2</xdr:row>
      <xdr:rowOff>0</xdr:rowOff>
    </xdr:from>
    <xdr:to>
      <xdr:col>3</xdr:col>
      <xdr:colOff>559970</xdr:colOff>
      <xdr:row>2</xdr:row>
      <xdr:rowOff>1588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9863B338-9AD3-4432-9A46-835F8FF2C3EB}"/>
            </a:ext>
          </a:extLst>
        </xdr:cNvPr>
        <xdr:cNvCxnSpPr/>
      </xdr:nvCxnSpPr>
      <xdr:spPr>
        <a:xfrm>
          <a:off x="1395162" y="495300"/>
          <a:ext cx="197468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</xdr:row>
      <xdr:rowOff>28575</xdr:rowOff>
    </xdr:from>
    <xdr:to>
      <xdr:col>9</xdr:col>
      <xdr:colOff>171450</xdr:colOff>
      <xdr:row>2</xdr:row>
      <xdr:rowOff>28576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24768958-E4B6-4E8C-AA60-60099EC9E407}"/>
            </a:ext>
          </a:extLst>
        </xdr:cNvPr>
        <xdr:cNvCxnSpPr/>
      </xdr:nvCxnSpPr>
      <xdr:spPr>
        <a:xfrm flipV="1">
          <a:off x="5915025" y="523875"/>
          <a:ext cx="2190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dssinhvien_20191230_1036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12520034</v>
          </cell>
          <cell r="C2" t="str">
            <v>Nguyễn Văn Cảnh</v>
          </cell>
          <cell r="D2" t="str">
            <v>15/03/1993</v>
          </cell>
          <cell r="E2" t="str">
            <v>Nam</v>
          </cell>
          <cell r="F2" t="str">
            <v>Thành phố Hà Nội</v>
          </cell>
        </row>
        <row r="3">
          <cell r="B3" t="str">
            <v>12520228</v>
          </cell>
          <cell r="C3" t="str">
            <v>Phạm Ngọc Linh</v>
          </cell>
          <cell r="D3" t="str">
            <v>25/10/1993</v>
          </cell>
          <cell r="E3" t="str">
            <v>Nam</v>
          </cell>
          <cell r="F3" t="str">
            <v>Tây Ninh</v>
          </cell>
        </row>
        <row r="4">
          <cell r="B4" t="str">
            <v>12520316</v>
          </cell>
          <cell r="C4" t="str">
            <v>Tăng Hoàng Phong</v>
          </cell>
          <cell r="D4" t="str">
            <v>13/05/1994</v>
          </cell>
          <cell r="E4" t="str">
            <v>Nam</v>
          </cell>
          <cell r="F4" t="str">
            <v>Quảng Nam</v>
          </cell>
        </row>
        <row r="5">
          <cell r="B5" t="str">
            <v>12520365</v>
          </cell>
          <cell r="C5" t="str">
            <v>Bùi Ngọc Tài</v>
          </cell>
          <cell r="D5" t="str">
            <v>09/01/1994</v>
          </cell>
          <cell r="E5" t="str">
            <v>Nam</v>
          </cell>
          <cell r="F5" t="str">
            <v>Lâm Đồng</v>
          </cell>
        </row>
        <row r="6">
          <cell r="B6" t="str">
            <v>12520420</v>
          </cell>
          <cell r="C6" t="str">
            <v>Võ Kỳ Thoại</v>
          </cell>
          <cell r="D6" t="str">
            <v>28/07/1994</v>
          </cell>
          <cell r="E6" t="str">
            <v>Nam</v>
          </cell>
          <cell r="F6" t="str">
            <v>Bến Tre</v>
          </cell>
        </row>
        <row r="7">
          <cell r="B7" t="str">
            <v>13520046</v>
          </cell>
          <cell r="C7" t="str">
            <v>Đoàn Lê Ngọc Bảo</v>
          </cell>
          <cell r="D7" t="str">
            <v>26/10/1995</v>
          </cell>
          <cell r="E7" t="str">
            <v>Nam</v>
          </cell>
          <cell r="F7" t="str">
            <v>Bình Định</v>
          </cell>
        </row>
        <row r="8">
          <cell r="B8" t="str">
            <v>13520629</v>
          </cell>
          <cell r="C8" t="str">
            <v>Lê Minh Phú</v>
          </cell>
          <cell r="D8" t="str">
            <v>27/09/1995</v>
          </cell>
          <cell r="E8" t="str">
            <v>Nam</v>
          </cell>
          <cell r="F8" t="str">
            <v>Thành phố Hồ Chí Minh</v>
          </cell>
        </row>
        <row r="9">
          <cell r="B9" t="str">
            <v>14520215</v>
          </cell>
          <cell r="C9" t="str">
            <v>Lê Hoàng Duy</v>
          </cell>
          <cell r="D9" t="str">
            <v>04/02/1996</v>
          </cell>
          <cell r="E9" t="str">
            <v>Nam</v>
          </cell>
          <cell r="F9" t="str">
            <v>Bình Định</v>
          </cell>
        </row>
        <row r="10">
          <cell r="B10" t="str">
            <v>14520440</v>
          </cell>
          <cell r="C10" t="str">
            <v>Dương Tấn Kiệt</v>
          </cell>
          <cell r="D10" t="str">
            <v>18/08/1996</v>
          </cell>
          <cell r="E10" t="str">
            <v>Nam</v>
          </cell>
          <cell r="F10" t="str">
            <v>An Giang</v>
          </cell>
        </row>
        <row r="11">
          <cell r="B11" t="str">
            <v>14520485</v>
          </cell>
          <cell r="C11" t="str">
            <v>Lê Xuân Long</v>
          </cell>
          <cell r="D11" t="str">
            <v>29/04/1996</v>
          </cell>
          <cell r="E11" t="str">
            <v>Nam</v>
          </cell>
          <cell r="F11" t="str">
            <v>Bình Định</v>
          </cell>
        </row>
        <row r="12">
          <cell r="B12" t="str">
            <v>14520754</v>
          </cell>
          <cell r="C12" t="str">
            <v>Phùng Vĩnh Sâm</v>
          </cell>
          <cell r="D12" t="str">
            <v>20/11/1996</v>
          </cell>
          <cell r="E12" t="str">
            <v>Nam</v>
          </cell>
          <cell r="F12" t="str">
            <v>Thành phố Hồ Chí Minh</v>
          </cell>
        </row>
        <row r="13">
          <cell r="B13" t="str">
            <v>14520861</v>
          </cell>
          <cell r="C13" t="str">
            <v>Nguyễn Vũ Hoàng Thi</v>
          </cell>
          <cell r="D13" t="str">
            <v>17/10/1996</v>
          </cell>
          <cell r="E13" t="str">
            <v>Nam</v>
          </cell>
          <cell r="F13" t="str">
            <v>Kon Tum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selection activeCell="P5" sqref="P5"/>
    </sheetView>
  </sheetViews>
  <sheetFormatPr defaultRowHeight="15" x14ac:dyDescent="0.2"/>
  <cols>
    <col min="1" max="1" width="4.42578125" style="14" customWidth="1"/>
    <col min="2" max="2" width="19.28515625" style="11" bestFit="1" customWidth="1"/>
    <col min="3" max="3" width="8" style="11" customWidth="1"/>
    <col min="4" max="4" width="9" style="12" bestFit="1" customWidth="1"/>
    <col min="5" max="5" width="10.28515625" style="12" customWidth="1"/>
    <col min="6" max="6" width="17" style="10" customWidth="1"/>
    <col min="7" max="7" width="5.85546875" style="10" customWidth="1"/>
    <col min="8" max="8" width="7.5703125" style="10" customWidth="1"/>
    <col min="9" max="9" width="8" style="17" customWidth="1"/>
    <col min="10" max="10" width="13.7109375" style="2" customWidth="1"/>
    <col min="11" max="16384" width="9.140625" style="11"/>
  </cols>
  <sheetData>
    <row r="1" spans="1:11" s="13" customFormat="1" ht="20.100000000000001" customHeight="1" x14ac:dyDescent="0.2">
      <c r="A1" s="121" t="s">
        <v>7</v>
      </c>
      <c r="B1" s="121"/>
      <c r="C1" s="121"/>
      <c r="D1" s="121"/>
      <c r="E1" s="121"/>
      <c r="F1" s="121"/>
      <c r="G1" s="126" t="s">
        <v>0</v>
      </c>
      <c r="H1" s="126"/>
      <c r="I1" s="126"/>
      <c r="J1" s="126"/>
    </row>
    <row r="2" spans="1:11" s="13" customFormat="1" ht="20.100000000000001" customHeight="1" x14ac:dyDescent="0.2">
      <c r="A2" s="122" t="s">
        <v>1</v>
      </c>
      <c r="B2" s="122"/>
      <c r="C2" s="122"/>
      <c r="D2" s="122"/>
      <c r="E2" s="122"/>
      <c r="F2" s="122"/>
      <c r="G2" s="125" t="s">
        <v>2</v>
      </c>
      <c r="H2" s="125"/>
      <c r="I2" s="125"/>
      <c r="J2" s="125"/>
      <c r="K2" s="125"/>
    </row>
    <row r="3" spans="1:11" ht="14.25" x14ac:dyDescent="0.2">
      <c r="A3" s="5"/>
      <c r="B3" s="6"/>
      <c r="C3" s="6"/>
      <c r="D3" s="7"/>
      <c r="E3" s="8"/>
      <c r="F3" s="23"/>
      <c r="G3" s="9"/>
    </row>
    <row r="4" spans="1:11" s="15" customFormat="1" ht="22.5" customHeight="1" x14ac:dyDescent="0.2">
      <c r="A4" s="123" t="s">
        <v>17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1" s="15" customFormat="1" ht="20.100000000000001" customHeight="1" x14ac:dyDescent="0.2">
      <c r="A5" s="124" t="s">
        <v>13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1" s="15" customFormat="1" ht="25.5" customHeight="1" x14ac:dyDescent="0.2">
      <c r="A6" s="120" t="s">
        <v>16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1" s="4" customFormat="1" ht="24.75" customHeight="1" x14ac:dyDescent="0.2">
      <c r="A7" s="19" t="s">
        <v>18</v>
      </c>
      <c r="B7" s="19"/>
      <c r="C7" s="19"/>
      <c r="D7" s="24"/>
      <c r="E7" s="19"/>
      <c r="F7" s="24"/>
      <c r="G7" s="24"/>
      <c r="H7" s="22"/>
      <c r="I7" s="19"/>
      <c r="J7" s="105"/>
    </row>
    <row r="8" spans="1:11" s="2" customFormat="1" ht="30" customHeight="1" x14ac:dyDescent="0.2">
      <c r="A8" s="20" t="s">
        <v>3</v>
      </c>
      <c r="B8" s="18" t="s">
        <v>10</v>
      </c>
      <c r="C8" s="21" t="s">
        <v>11</v>
      </c>
      <c r="D8" s="20" t="s">
        <v>4</v>
      </c>
      <c r="E8" s="20" t="s">
        <v>5</v>
      </c>
      <c r="F8" s="20" t="s">
        <v>6</v>
      </c>
      <c r="G8" s="1" t="s">
        <v>12</v>
      </c>
      <c r="H8" s="3" t="s">
        <v>14</v>
      </c>
      <c r="I8" s="3" t="s">
        <v>8</v>
      </c>
      <c r="J8" s="1" t="s">
        <v>9</v>
      </c>
    </row>
    <row r="9" spans="1:11" s="2" customFormat="1" ht="30" customHeight="1" x14ac:dyDescent="0.25">
      <c r="A9" s="16">
        <v>1</v>
      </c>
      <c r="B9" s="30" t="s">
        <v>19</v>
      </c>
      <c r="C9" s="30" t="s">
        <v>20</v>
      </c>
      <c r="D9" s="31" t="s">
        <v>43</v>
      </c>
      <c r="E9" s="16" t="str">
        <f>VLOOKUP(D9,[1]Worksheet!$B$2:$F$13,3,0)</f>
        <v>15/03/1993</v>
      </c>
      <c r="F9" s="16" t="s">
        <v>62</v>
      </c>
      <c r="G9" s="29" t="s">
        <v>15</v>
      </c>
      <c r="H9" s="26">
        <v>7.38</v>
      </c>
      <c r="I9" s="27">
        <v>73</v>
      </c>
      <c r="J9" s="29" t="s">
        <v>269</v>
      </c>
    </row>
    <row r="10" spans="1:11" s="2" customFormat="1" ht="30" customHeight="1" x14ac:dyDescent="0.25">
      <c r="A10" s="16">
        <v>2</v>
      </c>
      <c r="B10" s="30" t="s">
        <v>21</v>
      </c>
      <c r="C10" s="30" t="s">
        <v>22</v>
      </c>
      <c r="D10" s="31" t="s">
        <v>44</v>
      </c>
      <c r="E10" s="16" t="str">
        <f>VLOOKUP(D10,[1]Worksheet!$B$2:$F$13,3,0)</f>
        <v>25/10/1993</v>
      </c>
      <c r="F10" s="16" t="s">
        <v>55</v>
      </c>
      <c r="G10" s="29" t="s">
        <v>15</v>
      </c>
      <c r="H10" s="26">
        <v>7.28</v>
      </c>
      <c r="I10" s="27">
        <v>74</v>
      </c>
      <c r="J10" s="29" t="s">
        <v>269</v>
      </c>
    </row>
    <row r="11" spans="1:11" s="2" customFormat="1" ht="30" customHeight="1" x14ac:dyDescent="0.25">
      <c r="A11" s="16">
        <v>3</v>
      </c>
      <c r="B11" s="30" t="s">
        <v>23</v>
      </c>
      <c r="C11" s="30" t="s">
        <v>24</v>
      </c>
      <c r="D11" s="31" t="s">
        <v>45</v>
      </c>
      <c r="E11" s="16" t="str">
        <f>VLOOKUP(D11,[1]Worksheet!$B$2:$F$13,3,0)</f>
        <v>13/05/1994</v>
      </c>
      <c r="F11" s="16" t="s">
        <v>56</v>
      </c>
      <c r="G11" s="29" t="s">
        <v>15</v>
      </c>
      <c r="H11" s="26">
        <v>7.11</v>
      </c>
      <c r="I11" s="27">
        <v>69.400000000000006</v>
      </c>
      <c r="J11" s="29" t="s">
        <v>269</v>
      </c>
    </row>
    <row r="12" spans="1:11" s="2" customFormat="1" ht="30" customHeight="1" x14ac:dyDescent="0.25">
      <c r="A12" s="16">
        <v>4</v>
      </c>
      <c r="B12" s="30" t="s">
        <v>25</v>
      </c>
      <c r="C12" s="30" t="s">
        <v>26</v>
      </c>
      <c r="D12" s="31" t="s">
        <v>46</v>
      </c>
      <c r="E12" s="16" t="str">
        <f>VLOOKUP(D12,[1]Worksheet!$B$2:$F$13,3,0)</f>
        <v>09/01/1994</v>
      </c>
      <c r="F12" s="16" t="s">
        <v>57</v>
      </c>
      <c r="G12" s="29" t="s">
        <v>15</v>
      </c>
      <c r="H12" s="26">
        <v>6.84</v>
      </c>
      <c r="I12" s="27">
        <v>76.8</v>
      </c>
      <c r="J12" s="29" t="s">
        <v>263</v>
      </c>
    </row>
    <row r="13" spans="1:11" s="2" customFormat="1" ht="30" customHeight="1" x14ac:dyDescent="0.25">
      <c r="A13" s="16">
        <v>5</v>
      </c>
      <c r="B13" s="30" t="s">
        <v>27</v>
      </c>
      <c r="C13" s="30" t="s">
        <v>28</v>
      </c>
      <c r="D13" s="31" t="s">
        <v>47</v>
      </c>
      <c r="E13" s="16" t="str">
        <f>VLOOKUP(D13,[1]Worksheet!$B$2:$F$13,3,0)</f>
        <v>28/07/1994</v>
      </c>
      <c r="F13" s="16" t="s">
        <v>58</v>
      </c>
      <c r="G13" s="29" t="s">
        <v>15</v>
      </c>
      <c r="H13" s="26">
        <v>6.94</v>
      </c>
      <c r="I13" s="27">
        <v>65</v>
      </c>
      <c r="J13" s="29" t="s">
        <v>263</v>
      </c>
    </row>
    <row r="14" spans="1:11" s="2" customFormat="1" ht="30" customHeight="1" x14ac:dyDescent="0.25">
      <c r="A14" s="16">
        <v>6</v>
      </c>
      <c r="B14" s="30" t="s">
        <v>29</v>
      </c>
      <c r="C14" s="30" t="s">
        <v>30</v>
      </c>
      <c r="D14" s="31" t="s">
        <v>48</v>
      </c>
      <c r="E14" s="16" t="str">
        <f>VLOOKUP(D14,[1]Worksheet!$B$2:$F$13,3,0)</f>
        <v>26/10/1995</v>
      </c>
      <c r="F14" s="16" t="s">
        <v>59</v>
      </c>
      <c r="G14" s="29" t="s">
        <v>15</v>
      </c>
      <c r="H14" s="28">
        <v>6.74</v>
      </c>
      <c r="I14" s="27">
        <v>76.166666666666671</v>
      </c>
      <c r="J14" s="29" t="s">
        <v>263</v>
      </c>
    </row>
    <row r="15" spans="1:11" s="2" customFormat="1" ht="30" customHeight="1" x14ac:dyDescent="0.25">
      <c r="A15" s="16">
        <v>7</v>
      </c>
      <c r="B15" s="30" t="s">
        <v>31</v>
      </c>
      <c r="C15" s="30" t="s">
        <v>32</v>
      </c>
      <c r="D15" s="31" t="s">
        <v>49</v>
      </c>
      <c r="E15" s="16" t="str">
        <f>VLOOKUP(D15,[1]Worksheet!$B$2:$F$13,3,0)</f>
        <v>27/09/1995</v>
      </c>
      <c r="F15" s="16" t="s">
        <v>63</v>
      </c>
      <c r="G15" s="29" t="s">
        <v>15</v>
      </c>
      <c r="H15" s="28">
        <v>6.99</v>
      </c>
      <c r="I15" s="27">
        <v>60.5</v>
      </c>
      <c r="J15" s="29" t="s">
        <v>263</v>
      </c>
    </row>
    <row r="16" spans="1:11" s="2" customFormat="1" ht="30" customHeight="1" x14ac:dyDescent="0.25">
      <c r="A16" s="16">
        <v>8</v>
      </c>
      <c r="B16" s="30" t="s">
        <v>33</v>
      </c>
      <c r="C16" s="30" t="s">
        <v>34</v>
      </c>
      <c r="D16" s="31" t="s">
        <v>50</v>
      </c>
      <c r="E16" s="16" t="str">
        <f>VLOOKUP(D16,[1]Worksheet!$B$2:$F$13,3,0)</f>
        <v>04/02/1996</v>
      </c>
      <c r="F16" s="16" t="s">
        <v>59</v>
      </c>
      <c r="G16" s="29" t="s">
        <v>15</v>
      </c>
      <c r="H16" s="28">
        <v>7.9</v>
      </c>
      <c r="I16" s="27">
        <v>65.2</v>
      </c>
      <c r="J16" s="29" t="s">
        <v>269</v>
      </c>
    </row>
    <row r="17" spans="1:10" s="2" customFormat="1" ht="30" customHeight="1" x14ac:dyDescent="0.25">
      <c r="A17" s="16">
        <v>9</v>
      </c>
      <c r="B17" s="30" t="s">
        <v>35</v>
      </c>
      <c r="C17" s="30" t="s">
        <v>36</v>
      </c>
      <c r="D17" s="31" t="s">
        <v>51</v>
      </c>
      <c r="E17" s="16" t="str">
        <f>VLOOKUP(D17,[1]Worksheet!$B$2:$F$13,3,0)</f>
        <v>18/08/1996</v>
      </c>
      <c r="F17" s="16" t="s">
        <v>60</v>
      </c>
      <c r="G17" s="29" t="s">
        <v>15</v>
      </c>
      <c r="H17" s="28">
        <v>7.55</v>
      </c>
      <c r="I17" s="27">
        <v>65</v>
      </c>
      <c r="J17" s="29" t="s">
        <v>269</v>
      </c>
    </row>
    <row r="18" spans="1:10" s="2" customFormat="1" ht="30" customHeight="1" x14ac:dyDescent="0.25">
      <c r="A18" s="16">
        <v>10</v>
      </c>
      <c r="B18" s="30" t="s">
        <v>37</v>
      </c>
      <c r="C18" s="30" t="s">
        <v>38</v>
      </c>
      <c r="D18" s="31" t="s">
        <v>52</v>
      </c>
      <c r="E18" s="16" t="str">
        <f>VLOOKUP(D18,[1]Worksheet!$B$2:$F$13,3,0)</f>
        <v>29/04/1996</v>
      </c>
      <c r="F18" s="16" t="s">
        <v>59</v>
      </c>
      <c r="G18" s="29" t="s">
        <v>15</v>
      </c>
      <c r="H18" s="28">
        <v>7.8</v>
      </c>
      <c r="I18" s="27">
        <v>69.400000000000006</v>
      </c>
      <c r="J18" s="29" t="s">
        <v>269</v>
      </c>
    </row>
    <row r="19" spans="1:10" s="2" customFormat="1" ht="30" customHeight="1" x14ac:dyDescent="0.25">
      <c r="A19" s="16">
        <v>11</v>
      </c>
      <c r="B19" s="30" t="s">
        <v>39</v>
      </c>
      <c r="C19" s="30" t="s">
        <v>40</v>
      </c>
      <c r="D19" s="31" t="s">
        <v>53</v>
      </c>
      <c r="E19" s="16" t="str">
        <f>VLOOKUP(D19,[1]Worksheet!$B$2:$F$13,3,0)</f>
        <v>20/11/1996</v>
      </c>
      <c r="F19" s="16" t="s">
        <v>64</v>
      </c>
      <c r="G19" s="29" t="s">
        <v>15</v>
      </c>
      <c r="H19" s="28">
        <v>7.5</v>
      </c>
      <c r="I19" s="27">
        <v>52.2</v>
      </c>
      <c r="J19" s="29" t="s">
        <v>269</v>
      </c>
    </row>
    <row r="20" spans="1:10" s="2" customFormat="1" ht="30" customHeight="1" x14ac:dyDescent="0.25">
      <c r="A20" s="16">
        <v>12</v>
      </c>
      <c r="B20" s="30" t="s">
        <v>41</v>
      </c>
      <c r="C20" s="30" t="s">
        <v>42</v>
      </c>
      <c r="D20" s="31" t="s">
        <v>54</v>
      </c>
      <c r="E20" s="16" t="str">
        <f>VLOOKUP(D20,[1]Worksheet!$B$2:$F$13,3,0)</f>
        <v>17/10/1996</v>
      </c>
      <c r="F20" s="16" t="s">
        <v>61</v>
      </c>
      <c r="G20" s="29" t="s">
        <v>15</v>
      </c>
      <c r="H20" s="28">
        <v>7.69</v>
      </c>
      <c r="I20" s="27">
        <v>76.2</v>
      </c>
      <c r="J20" s="29" t="s">
        <v>269</v>
      </c>
    </row>
    <row r="21" spans="1:10" ht="27" customHeight="1" x14ac:dyDescent="0.2">
      <c r="A21" s="115" t="s">
        <v>65</v>
      </c>
      <c r="B21" s="115"/>
      <c r="C21" s="115"/>
      <c r="D21" s="115"/>
      <c r="E21" s="115"/>
      <c r="F21" s="115"/>
      <c r="G21" s="115"/>
    </row>
    <row r="22" spans="1:10" s="2" customFormat="1" ht="30" customHeight="1" x14ac:dyDescent="0.2">
      <c r="A22" s="32" t="s">
        <v>3</v>
      </c>
      <c r="B22" s="33" t="s">
        <v>10</v>
      </c>
      <c r="C22" s="37" t="s">
        <v>11</v>
      </c>
      <c r="D22" s="34" t="s">
        <v>4</v>
      </c>
      <c r="E22" s="35" t="s">
        <v>5</v>
      </c>
      <c r="F22" s="32" t="s">
        <v>6</v>
      </c>
      <c r="G22" s="32" t="s">
        <v>66</v>
      </c>
      <c r="H22" s="36" t="s">
        <v>67</v>
      </c>
      <c r="I22" s="36" t="s">
        <v>8</v>
      </c>
      <c r="J22" s="32" t="s">
        <v>9</v>
      </c>
    </row>
    <row r="23" spans="1:10" ht="33" customHeight="1" x14ac:dyDescent="0.2">
      <c r="A23" s="76">
        <v>1</v>
      </c>
      <c r="B23" s="77" t="s">
        <v>21</v>
      </c>
      <c r="C23" s="49" t="s">
        <v>68</v>
      </c>
      <c r="D23" s="78" t="s">
        <v>93</v>
      </c>
      <c r="E23" s="79" t="s">
        <v>69</v>
      </c>
      <c r="F23" s="80" t="s">
        <v>70</v>
      </c>
      <c r="G23" s="78" t="s">
        <v>15</v>
      </c>
      <c r="H23" s="81">
        <v>7.15</v>
      </c>
      <c r="I23" s="73">
        <v>72.166666666666671</v>
      </c>
      <c r="J23" s="29" t="s">
        <v>269</v>
      </c>
    </row>
    <row r="24" spans="1:10" ht="33" customHeight="1" x14ac:dyDescent="0.2">
      <c r="A24" s="76">
        <v>2</v>
      </c>
      <c r="B24" s="77" t="s">
        <v>71</v>
      </c>
      <c r="C24" s="49" t="s">
        <v>72</v>
      </c>
      <c r="D24" s="78" t="s">
        <v>94</v>
      </c>
      <c r="E24" s="81" t="s">
        <v>73</v>
      </c>
      <c r="F24" s="80" t="s">
        <v>74</v>
      </c>
      <c r="G24" s="78" t="s">
        <v>15</v>
      </c>
      <c r="H24" s="81">
        <v>7.88</v>
      </c>
      <c r="I24" s="73">
        <v>80</v>
      </c>
      <c r="J24" s="29" t="s">
        <v>269</v>
      </c>
    </row>
    <row r="25" spans="1:10" ht="33" customHeight="1" x14ac:dyDescent="0.2">
      <c r="A25" s="76">
        <v>3</v>
      </c>
      <c r="B25" s="77" t="s">
        <v>75</v>
      </c>
      <c r="C25" s="49" t="s">
        <v>72</v>
      </c>
      <c r="D25" s="78" t="s">
        <v>95</v>
      </c>
      <c r="E25" s="79" t="s">
        <v>76</v>
      </c>
      <c r="F25" s="80" t="s">
        <v>59</v>
      </c>
      <c r="G25" s="78" t="s">
        <v>15</v>
      </c>
      <c r="H25" s="81">
        <v>7.29</v>
      </c>
      <c r="I25" s="73">
        <v>56.2</v>
      </c>
      <c r="J25" s="29" t="s">
        <v>269</v>
      </c>
    </row>
    <row r="26" spans="1:10" ht="33" customHeight="1" x14ac:dyDescent="0.2">
      <c r="A26" s="76">
        <v>4</v>
      </c>
      <c r="B26" s="77" t="s">
        <v>77</v>
      </c>
      <c r="C26" s="49" t="s">
        <v>78</v>
      </c>
      <c r="D26" s="78" t="s">
        <v>96</v>
      </c>
      <c r="E26" s="81" t="s">
        <v>79</v>
      </c>
      <c r="F26" s="16" t="s">
        <v>64</v>
      </c>
      <c r="G26" s="78" t="s">
        <v>15</v>
      </c>
      <c r="H26" s="81">
        <v>7.87</v>
      </c>
      <c r="I26" s="73">
        <v>68.599999999999994</v>
      </c>
      <c r="J26" s="29" t="s">
        <v>269</v>
      </c>
    </row>
    <row r="27" spans="1:10" ht="33" customHeight="1" x14ac:dyDescent="0.2">
      <c r="A27" s="76">
        <v>5</v>
      </c>
      <c r="B27" s="77" t="s">
        <v>80</v>
      </c>
      <c r="C27" s="49" t="s">
        <v>81</v>
      </c>
      <c r="D27" s="78" t="s">
        <v>97</v>
      </c>
      <c r="E27" s="81" t="s">
        <v>82</v>
      </c>
      <c r="F27" s="80" t="s">
        <v>83</v>
      </c>
      <c r="G27" s="78" t="s">
        <v>15</v>
      </c>
      <c r="H27" s="81">
        <v>7.91</v>
      </c>
      <c r="I27" s="73">
        <v>77.8</v>
      </c>
      <c r="J27" s="29" t="s">
        <v>269</v>
      </c>
    </row>
    <row r="28" spans="1:10" ht="33" customHeight="1" x14ac:dyDescent="0.2">
      <c r="A28" s="76">
        <v>6</v>
      </c>
      <c r="B28" s="77" t="s">
        <v>84</v>
      </c>
      <c r="C28" s="49" t="s">
        <v>85</v>
      </c>
      <c r="D28" s="78" t="s">
        <v>98</v>
      </c>
      <c r="E28" s="81" t="s">
        <v>86</v>
      </c>
      <c r="F28" s="80" t="s">
        <v>74</v>
      </c>
      <c r="G28" s="78" t="s">
        <v>15</v>
      </c>
      <c r="H28" s="81">
        <v>7.29</v>
      </c>
      <c r="I28" s="73">
        <v>78.400000000000006</v>
      </c>
      <c r="J28" s="29" t="s">
        <v>269</v>
      </c>
    </row>
    <row r="29" spans="1:10" ht="33" customHeight="1" x14ac:dyDescent="0.2">
      <c r="A29" s="76">
        <v>7</v>
      </c>
      <c r="B29" s="77" t="s">
        <v>19</v>
      </c>
      <c r="C29" s="49" t="s">
        <v>87</v>
      </c>
      <c r="D29" s="78" t="s">
        <v>99</v>
      </c>
      <c r="E29" s="81" t="s">
        <v>88</v>
      </c>
      <c r="F29" s="80" t="s">
        <v>89</v>
      </c>
      <c r="G29" s="78" t="s">
        <v>15</v>
      </c>
      <c r="H29" s="81">
        <v>6.97</v>
      </c>
      <c r="I29" s="73">
        <v>72.8</v>
      </c>
      <c r="J29" s="29" t="s">
        <v>263</v>
      </c>
    </row>
    <row r="30" spans="1:10" ht="33" customHeight="1" x14ac:dyDescent="0.2">
      <c r="A30" s="76">
        <v>8</v>
      </c>
      <c r="B30" s="77" t="s">
        <v>90</v>
      </c>
      <c r="C30" s="49" t="s">
        <v>91</v>
      </c>
      <c r="D30" s="78" t="s">
        <v>100</v>
      </c>
      <c r="E30" s="79" t="s">
        <v>92</v>
      </c>
      <c r="F30" s="16" t="s">
        <v>64</v>
      </c>
      <c r="G30" s="78" t="s">
        <v>15</v>
      </c>
      <c r="H30" s="81">
        <v>7.53</v>
      </c>
      <c r="I30" s="73">
        <v>65.8</v>
      </c>
      <c r="J30" s="29" t="s">
        <v>269</v>
      </c>
    </row>
    <row r="31" spans="1:10" s="38" customFormat="1" ht="25.5" customHeight="1" x14ac:dyDescent="0.25">
      <c r="A31" s="116" t="s">
        <v>101</v>
      </c>
      <c r="B31" s="116"/>
      <c r="C31" s="116"/>
      <c r="D31" s="116"/>
      <c r="E31" s="75"/>
      <c r="F31" s="107"/>
      <c r="G31" s="75"/>
      <c r="H31" s="75"/>
      <c r="I31" s="75"/>
      <c r="J31" s="75"/>
    </row>
    <row r="32" spans="1:10" s="42" customFormat="1" ht="25.5" x14ac:dyDescent="0.25">
      <c r="A32" s="1" t="s">
        <v>3</v>
      </c>
      <c r="B32" s="20" t="s">
        <v>102</v>
      </c>
      <c r="C32" s="39" t="s">
        <v>103</v>
      </c>
      <c r="D32" s="40" t="s">
        <v>4</v>
      </c>
      <c r="E32" s="41" t="s">
        <v>5</v>
      </c>
      <c r="F32" s="1" t="s">
        <v>6</v>
      </c>
      <c r="G32" s="1" t="s">
        <v>66</v>
      </c>
      <c r="H32" s="3" t="s">
        <v>14</v>
      </c>
      <c r="I32" s="3" t="s">
        <v>8</v>
      </c>
      <c r="J32" s="1" t="s">
        <v>9</v>
      </c>
    </row>
    <row r="33" spans="1:10" s="113" customFormat="1" ht="31.5" customHeight="1" x14ac:dyDescent="0.2">
      <c r="A33" s="81">
        <v>1</v>
      </c>
      <c r="B33" s="110" t="s">
        <v>104</v>
      </c>
      <c r="C33" s="110" t="s">
        <v>105</v>
      </c>
      <c r="D33" s="111" t="s">
        <v>282</v>
      </c>
      <c r="E33" s="110" t="s">
        <v>106</v>
      </c>
      <c r="F33" s="81" t="s">
        <v>107</v>
      </c>
      <c r="G33" s="78" t="s">
        <v>15</v>
      </c>
      <c r="H33" s="81">
        <v>7.41</v>
      </c>
      <c r="I33" s="112">
        <v>80</v>
      </c>
      <c r="J33" s="29" t="s">
        <v>269</v>
      </c>
    </row>
    <row r="34" spans="1:10" s="113" customFormat="1" ht="31.5" customHeight="1" x14ac:dyDescent="0.2">
      <c r="A34" s="81">
        <v>2</v>
      </c>
      <c r="B34" s="110" t="s">
        <v>108</v>
      </c>
      <c r="C34" s="110" t="s">
        <v>109</v>
      </c>
      <c r="D34" s="111" t="s">
        <v>283</v>
      </c>
      <c r="E34" s="110" t="s">
        <v>110</v>
      </c>
      <c r="F34" s="81" t="s">
        <v>111</v>
      </c>
      <c r="G34" s="78" t="s">
        <v>15</v>
      </c>
      <c r="H34" s="81">
        <v>8.2799999999999994</v>
      </c>
      <c r="I34" s="112">
        <v>88.5</v>
      </c>
      <c r="J34" s="29" t="s">
        <v>279</v>
      </c>
    </row>
    <row r="35" spans="1:10" s="113" customFormat="1" ht="31.5" customHeight="1" x14ac:dyDescent="0.2">
      <c r="A35" s="81">
        <v>3</v>
      </c>
      <c r="B35" s="110" t="s">
        <v>112</v>
      </c>
      <c r="C35" s="110" t="s">
        <v>113</v>
      </c>
      <c r="D35" s="111" t="s">
        <v>284</v>
      </c>
      <c r="E35" s="110" t="s">
        <v>114</v>
      </c>
      <c r="F35" s="81" t="s">
        <v>115</v>
      </c>
      <c r="G35" s="78" t="s">
        <v>116</v>
      </c>
      <c r="H35" s="81">
        <v>7.48</v>
      </c>
      <c r="I35" s="112">
        <v>89</v>
      </c>
      <c r="J35" s="29" t="s">
        <v>269</v>
      </c>
    </row>
    <row r="36" spans="1:10" s="113" customFormat="1" ht="31.5" customHeight="1" x14ac:dyDescent="0.2">
      <c r="A36" s="81">
        <v>4</v>
      </c>
      <c r="B36" s="110" t="s">
        <v>117</v>
      </c>
      <c r="C36" s="110" t="s">
        <v>118</v>
      </c>
      <c r="D36" s="111" t="s">
        <v>285</v>
      </c>
      <c r="E36" s="110" t="s">
        <v>119</v>
      </c>
      <c r="F36" s="81" t="s">
        <v>120</v>
      </c>
      <c r="G36" s="78" t="s">
        <v>116</v>
      </c>
      <c r="H36" s="81">
        <v>6.84</v>
      </c>
      <c r="I36" s="112">
        <v>72.2</v>
      </c>
      <c r="J36" s="29" t="s">
        <v>263</v>
      </c>
    </row>
    <row r="37" spans="1:10" s="113" customFormat="1" ht="31.5" customHeight="1" x14ac:dyDescent="0.2">
      <c r="A37" s="81">
        <v>5</v>
      </c>
      <c r="B37" s="110" t="s">
        <v>121</v>
      </c>
      <c r="C37" s="110" t="s">
        <v>15</v>
      </c>
      <c r="D37" s="111" t="s">
        <v>286</v>
      </c>
      <c r="E37" s="110" t="s">
        <v>122</v>
      </c>
      <c r="F37" s="81" t="s">
        <v>56</v>
      </c>
      <c r="G37" s="78" t="s">
        <v>15</v>
      </c>
      <c r="H37" s="81">
        <v>7.36</v>
      </c>
      <c r="I37" s="112">
        <v>74</v>
      </c>
      <c r="J37" s="29" t="s">
        <v>269</v>
      </c>
    </row>
    <row r="38" spans="1:10" s="113" customFormat="1" ht="31.5" customHeight="1" x14ac:dyDescent="0.2">
      <c r="A38" s="81">
        <v>6</v>
      </c>
      <c r="B38" s="110" t="s">
        <v>123</v>
      </c>
      <c r="C38" s="110" t="s">
        <v>81</v>
      </c>
      <c r="D38" s="111" t="s">
        <v>287</v>
      </c>
      <c r="E38" s="110" t="s">
        <v>124</v>
      </c>
      <c r="F38" s="81" t="s">
        <v>125</v>
      </c>
      <c r="G38" s="78" t="s">
        <v>15</v>
      </c>
      <c r="H38" s="81">
        <v>6.57</v>
      </c>
      <c r="I38" s="112">
        <v>67.2</v>
      </c>
      <c r="J38" s="29" t="s">
        <v>263</v>
      </c>
    </row>
    <row r="39" spans="1:10" s="113" customFormat="1" ht="31.5" customHeight="1" x14ac:dyDescent="0.2">
      <c r="A39" s="81">
        <v>7</v>
      </c>
      <c r="B39" s="110" t="s">
        <v>19</v>
      </c>
      <c r="C39" s="110" t="s">
        <v>126</v>
      </c>
      <c r="D39" s="114" t="s">
        <v>288</v>
      </c>
      <c r="E39" s="78" t="s">
        <v>127</v>
      </c>
      <c r="F39" s="81" t="s">
        <v>70</v>
      </c>
      <c r="G39" s="78" t="s">
        <v>15</v>
      </c>
      <c r="H39" s="81">
        <v>6.25</v>
      </c>
      <c r="I39" s="112">
        <v>57.5</v>
      </c>
      <c r="J39" s="29" t="s">
        <v>263</v>
      </c>
    </row>
    <row r="40" spans="1:10" s="38" customFormat="1" ht="28.5" customHeight="1" x14ac:dyDescent="0.25">
      <c r="A40" s="119" t="s">
        <v>128</v>
      </c>
      <c r="B40" s="119"/>
      <c r="C40" s="119"/>
      <c r="D40" s="119"/>
      <c r="E40" s="119"/>
      <c r="F40" s="119"/>
      <c r="G40" s="119"/>
      <c r="H40" s="25"/>
      <c r="I40" s="43"/>
      <c r="J40" s="44"/>
    </row>
    <row r="41" spans="1:10" s="38" customFormat="1" ht="25.5" x14ac:dyDescent="0.25">
      <c r="A41" s="1" t="s">
        <v>3</v>
      </c>
      <c r="B41" s="20" t="s">
        <v>102</v>
      </c>
      <c r="C41" s="39" t="s">
        <v>103</v>
      </c>
      <c r="D41" s="40" t="s">
        <v>4</v>
      </c>
      <c r="E41" s="41" t="s">
        <v>5</v>
      </c>
      <c r="F41" s="1" t="s">
        <v>6</v>
      </c>
      <c r="G41" s="1" t="s">
        <v>66</v>
      </c>
      <c r="H41" s="3" t="s">
        <v>14</v>
      </c>
      <c r="I41" s="3" t="s">
        <v>8</v>
      </c>
      <c r="J41" s="1" t="s">
        <v>9</v>
      </c>
    </row>
    <row r="42" spans="1:10" s="113" customFormat="1" ht="32.25" customHeight="1" x14ac:dyDescent="0.2">
      <c r="A42" s="81">
        <v>1</v>
      </c>
      <c r="B42" s="110" t="s">
        <v>129</v>
      </c>
      <c r="C42" s="110" t="s">
        <v>105</v>
      </c>
      <c r="D42" s="111" t="s">
        <v>289</v>
      </c>
      <c r="E42" s="110" t="s">
        <v>130</v>
      </c>
      <c r="F42" s="81" t="s">
        <v>107</v>
      </c>
      <c r="G42" s="78" t="s">
        <v>15</v>
      </c>
      <c r="H42" s="81">
        <v>6.93</v>
      </c>
      <c r="I42" s="112">
        <v>67</v>
      </c>
      <c r="J42" s="29" t="s">
        <v>263</v>
      </c>
    </row>
    <row r="43" spans="1:10" s="113" customFormat="1" ht="32.25" customHeight="1" x14ac:dyDescent="0.2">
      <c r="A43" s="81">
        <v>2</v>
      </c>
      <c r="B43" s="110" t="s">
        <v>131</v>
      </c>
      <c r="C43" s="110" t="s">
        <v>132</v>
      </c>
      <c r="D43" s="111" t="s">
        <v>290</v>
      </c>
      <c r="E43" s="110" t="s">
        <v>133</v>
      </c>
      <c r="F43" s="81" t="s">
        <v>57</v>
      </c>
      <c r="G43" s="78" t="s">
        <v>15</v>
      </c>
      <c r="H43" s="81">
        <v>6.86</v>
      </c>
      <c r="I43" s="112">
        <v>62.2</v>
      </c>
      <c r="J43" s="29" t="s">
        <v>263</v>
      </c>
    </row>
    <row r="44" spans="1:10" s="113" customFormat="1" ht="32.25" customHeight="1" x14ac:dyDescent="0.2">
      <c r="A44" s="81">
        <v>3</v>
      </c>
      <c r="B44" s="110" t="s">
        <v>134</v>
      </c>
      <c r="C44" s="110" t="s">
        <v>135</v>
      </c>
      <c r="D44" s="111" t="s">
        <v>291</v>
      </c>
      <c r="E44" s="110" t="s">
        <v>136</v>
      </c>
      <c r="F44" s="81" t="s">
        <v>57</v>
      </c>
      <c r="G44" s="78" t="s">
        <v>116</v>
      </c>
      <c r="H44" s="81">
        <v>6.86</v>
      </c>
      <c r="I44" s="112">
        <v>76.2</v>
      </c>
      <c r="J44" s="29" t="s">
        <v>263</v>
      </c>
    </row>
    <row r="45" spans="1:10" s="113" customFormat="1" ht="32.25" customHeight="1" x14ac:dyDescent="0.2">
      <c r="A45" s="81">
        <v>4</v>
      </c>
      <c r="B45" s="110" t="s">
        <v>137</v>
      </c>
      <c r="C45" s="110" t="s">
        <v>138</v>
      </c>
      <c r="D45" s="111" t="s">
        <v>292</v>
      </c>
      <c r="E45" s="110" t="s">
        <v>139</v>
      </c>
      <c r="F45" s="81" t="s">
        <v>83</v>
      </c>
      <c r="G45" s="78" t="s">
        <v>15</v>
      </c>
      <c r="H45" s="81">
        <v>7.26</v>
      </c>
      <c r="I45" s="112">
        <v>70.166666666666671</v>
      </c>
      <c r="J45" s="29" t="s">
        <v>269</v>
      </c>
    </row>
    <row r="46" spans="1:10" s="113" customFormat="1" ht="32.25" customHeight="1" x14ac:dyDescent="0.2">
      <c r="A46" s="81">
        <v>5</v>
      </c>
      <c r="B46" s="110" t="s">
        <v>140</v>
      </c>
      <c r="C46" s="110" t="s">
        <v>141</v>
      </c>
      <c r="D46" s="111" t="s">
        <v>293</v>
      </c>
      <c r="E46" s="110" t="s">
        <v>142</v>
      </c>
      <c r="F46" s="81" t="s">
        <v>143</v>
      </c>
      <c r="G46" s="78" t="s">
        <v>116</v>
      </c>
      <c r="H46" s="81">
        <v>7.31</v>
      </c>
      <c r="I46" s="112">
        <v>69.599999999999994</v>
      </c>
      <c r="J46" s="29" t="s">
        <v>269</v>
      </c>
    </row>
    <row r="47" spans="1:10" s="113" customFormat="1" ht="32.25" customHeight="1" x14ac:dyDescent="0.2">
      <c r="A47" s="81">
        <v>6</v>
      </c>
      <c r="B47" s="110" t="s">
        <v>144</v>
      </c>
      <c r="C47" s="110" t="s">
        <v>145</v>
      </c>
      <c r="D47" s="111" t="s">
        <v>294</v>
      </c>
      <c r="E47" s="110" t="s">
        <v>146</v>
      </c>
      <c r="F47" s="81" t="s">
        <v>147</v>
      </c>
      <c r="G47" s="78" t="s">
        <v>15</v>
      </c>
      <c r="H47" s="81">
        <v>6.9</v>
      </c>
      <c r="I47" s="112">
        <v>70.599999999999994</v>
      </c>
      <c r="J47" s="29" t="s">
        <v>263</v>
      </c>
    </row>
    <row r="48" spans="1:10" s="4" customFormat="1" ht="24.75" customHeight="1" x14ac:dyDescent="0.2">
      <c r="A48" s="19" t="s">
        <v>148</v>
      </c>
      <c r="B48" s="19"/>
      <c r="C48" s="19"/>
      <c r="D48" s="24"/>
      <c r="E48" s="19"/>
      <c r="F48" s="24"/>
      <c r="G48" s="24"/>
      <c r="H48" s="22"/>
      <c r="I48" s="19"/>
      <c r="J48" s="105"/>
    </row>
    <row r="49" spans="1:10" s="2" customFormat="1" ht="30" customHeight="1" x14ac:dyDescent="0.2">
      <c r="A49" s="20" t="s">
        <v>3</v>
      </c>
      <c r="B49" s="18" t="s">
        <v>10</v>
      </c>
      <c r="C49" s="21" t="s">
        <v>11</v>
      </c>
      <c r="D49" s="20" t="s">
        <v>4</v>
      </c>
      <c r="E49" s="20" t="s">
        <v>5</v>
      </c>
      <c r="F49" s="20" t="s">
        <v>6</v>
      </c>
      <c r="G49" s="1" t="s">
        <v>12</v>
      </c>
      <c r="H49" s="3" t="s">
        <v>14</v>
      </c>
      <c r="I49" s="3" t="s">
        <v>8</v>
      </c>
      <c r="J49" s="1" t="s">
        <v>9</v>
      </c>
    </row>
    <row r="50" spans="1:10" s="2" customFormat="1" ht="30" customHeight="1" x14ac:dyDescent="0.2">
      <c r="A50" s="16">
        <v>1</v>
      </c>
      <c r="B50" s="45" t="s">
        <v>149</v>
      </c>
      <c r="C50" s="46" t="s">
        <v>150</v>
      </c>
      <c r="D50" s="47" t="s">
        <v>151</v>
      </c>
      <c r="E50" s="48" t="s">
        <v>152</v>
      </c>
      <c r="F50" s="108" t="s">
        <v>153</v>
      </c>
      <c r="G50" s="49" t="s">
        <v>15</v>
      </c>
      <c r="H50" s="16">
        <v>7.38</v>
      </c>
      <c r="I50" s="50">
        <v>75.599999999999994</v>
      </c>
      <c r="J50" s="29" t="s">
        <v>269</v>
      </c>
    </row>
    <row r="51" spans="1:10" s="2" customFormat="1" ht="30" customHeight="1" x14ac:dyDescent="0.2">
      <c r="A51" s="16">
        <v>2</v>
      </c>
      <c r="B51" s="45" t="s">
        <v>154</v>
      </c>
      <c r="C51" s="46" t="s">
        <v>155</v>
      </c>
      <c r="D51" s="47" t="s">
        <v>156</v>
      </c>
      <c r="E51" s="48" t="s">
        <v>157</v>
      </c>
      <c r="F51" s="16" t="s">
        <v>58</v>
      </c>
      <c r="G51" s="49" t="s">
        <v>15</v>
      </c>
      <c r="H51" s="16">
        <v>6.71</v>
      </c>
      <c r="I51" s="50">
        <v>67.2</v>
      </c>
      <c r="J51" s="29" t="s">
        <v>263</v>
      </c>
    </row>
    <row r="52" spans="1:10" s="2" customFormat="1" ht="30" customHeight="1" x14ac:dyDescent="0.2">
      <c r="A52" s="16">
        <v>3</v>
      </c>
      <c r="B52" s="45" t="s">
        <v>158</v>
      </c>
      <c r="C52" s="46" t="s">
        <v>159</v>
      </c>
      <c r="D52" s="47" t="s">
        <v>160</v>
      </c>
      <c r="E52" s="48" t="s">
        <v>161</v>
      </c>
      <c r="F52" s="16" t="s">
        <v>60</v>
      </c>
      <c r="G52" s="49" t="s">
        <v>116</v>
      </c>
      <c r="H52" s="16">
        <v>7.3</v>
      </c>
      <c r="I52" s="50">
        <v>80.166666666666671</v>
      </c>
      <c r="J52" s="29" t="s">
        <v>269</v>
      </c>
    </row>
    <row r="53" spans="1:10" s="2" customFormat="1" ht="30" customHeight="1" x14ac:dyDescent="0.2">
      <c r="A53" s="16">
        <v>4</v>
      </c>
      <c r="B53" s="45" t="s">
        <v>162</v>
      </c>
      <c r="C53" s="46" t="s">
        <v>163</v>
      </c>
      <c r="D53" s="47" t="s">
        <v>164</v>
      </c>
      <c r="E53" s="48" t="s">
        <v>165</v>
      </c>
      <c r="F53" s="16" t="s">
        <v>166</v>
      </c>
      <c r="G53" s="49" t="s">
        <v>15</v>
      </c>
      <c r="H53" s="16">
        <v>6.66</v>
      </c>
      <c r="I53" s="50">
        <v>74</v>
      </c>
      <c r="J53" s="29" t="s">
        <v>263</v>
      </c>
    </row>
    <row r="54" spans="1:10" s="2" customFormat="1" ht="30" customHeight="1" x14ac:dyDescent="0.2">
      <c r="A54" s="16">
        <v>5</v>
      </c>
      <c r="B54" s="45" t="s">
        <v>37</v>
      </c>
      <c r="C54" s="46" t="s">
        <v>167</v>
      </c>
      <c r="D54" s="47" t="s">
        <v>168</v>
      </c>
      <c r="E54" s="48" t="s">
        <v>169</v>
      </c>
      <c r="F54" s="16" t="s">
        <v>170</v>
      </c>
      <c r="G54" s="49" t="s">
        <v>15</v>
      </c>
      <c r="H54" s="16">
        <v>7.15</v>
      </c>
      <c r="I54" s="50">
        <v>74.8</v>
      </c>
      <c r="J54" s="29" t="s">
        <v>269</v>
      </c>
    </row>
    <row r="55" spans="1:10" s="2" customFormat="1" ht="30" customHeight="1" x14ac:dyDescent="0.2">
      <c r="A55" s="16">
        <v>6</v>
      </c>
      <c r="B55" s="45" t="s">
        <v>171</v>
      </c>
      <c r="C55" s="46" t="s">
        <v>172</v>
      </c>
      <c r="D55" s="47" t="s">
        <v>173</v>
      </c>
      <c r="E55" s="48" t="s">
        <v>174</v>
      </c>
      <c r="F55" s="16" t="s">
        <v>175</v>
      </c>
      <c r="G55" s="49" t="s">
        <v>15</v>
      </c>
      <c r="H55" s="16">
        <v>6.85</v>
      </c>
      <c r="I55" s="50">
        <v>66</v>
      </c>
      <c r="J55" s="29" t="s">
        <v>263</v>
      </c>
    </row>
    <row r="56" spans="1:10" s="2" customFormat="1" ht="30" customHeight="1" x14ac:dyDescent="0.2">
      <c r="A56" s="16">
        <v>7</v>
      </c>
      <c r="B56" s="45" t="s">
        <v>176</v>
      </c>
      <c r="C56" s="46" t="s">
        <v>177</v>
      </c>
      <c r="D56" s="47" t="s">
        <v>178</v>
      </c>
      <c r="E56" s="48" t="s">
        <v>179</v>
      </c>
      <c r="F56" s="16" t="s">
        <v>180</v>
      </c>
      <c r="G56" s="49" t="s">
        <v>15</v>
      </c>
      <c r="H56" s="16">
        <v>6.81</v>
      </c>
      <c r="I56" s="50">
        <v>61.8</v>
      </c>
      <c r="J56" s="29" t="s">
        <v>263</v>
      </c>
    </row>
    <row r="57" spans="1:10" s="2" customFormat="1" ht="30" customHeight="1" x14ac:dyDescent="0.2">
      <c r="A57" s="16">
        <v>8</v>
      </c>
      <c r="B57" s="45" t="s">
        <v>181</v>
      </c>
      <c r="C57" s="46" t="s">
        <v>182</v>
      </c>
      <c r="D57" s="47" t="s">
        <v>183</v>
      </c>
      <c r="E57" s="48" t="s">
        <v>184</v>
      </c>
      <c r="F57" s="16" t="s">
        <v>143</v>
      </c>
      <c r="G57" s="49" t="s">
        <v>15</v>
      </c>
      <c r="H57" s="16">
        <v>7.34</v>
      </c>
      <c r="I57" s="50">
        <v>68.2</v>
      </c>
      <c r="J57" s="29" t="s">
        <v>269</v>
      </c>
    </row>
    <row r="58" spans="1:10" s="2" customFormat="1" ht="30" customHeight="1" x14ac:dyDescent="0.2">
      <c r="A58" s="16">
        <v>9</v>
      </c>
      <c r="B58" s="45" t="s">
        <v>185</v>
      </c>
      <c r="C58" s="46" t="s">
        <v>186</v>
      </c>
      <c r="D58" s="47" t="s">
        <v>187</v>
      </c>
      <c r="E58" s="48" t="s">
        <v>188</v>
      </c>
      <c r="F58" s="16" t="s">
        <v>57</v>
      </c>
      <c r="G58" s="49" t="s">
        <v>116</v>
      </c>
      <c r="H58" s="16">
        <v>7.87</v>
      </c>
      <c r="I58" s="50">
        <v>80.2</v>
      </c>
      <c r="J58" s="29" t="s">
        <v>269</v>
      </c>
    </row>
    <row r="59" spans="1:10" s="2" customFormat="1" ht="30" customHeight="1" x14ac:dyDescent="0.2">
      <c r="A59" s="16">
        <v>10</v>
      </c>
      <c r="B59" s="45" t="s">
        <v>189</v>
      </c>
      <c r="C59" s="46" t="s">
        <v>190</v>
      </c>
      <c r="D59" s="47" t="s">
        <v>191</v>
      </c>
      <c r="E59" s="48" t="s">
        <v>192</v>
      </c>
      <c r="F59" s="16" t="s">
        <v>59</v>
      </c>
      <c r="G59" s="49" t="s">
        <v>15</v>
      </c>
      <c r="H59" s="16">
        <v>8.2100000000000009</v>
      </c>
      <c r="I59" s="50">
        <v>83.25</v>
      </c>
      <c r="J59" s="29" t="s">
        <v>279</v>
      </c>
    </row>
    <row r="60" spans="1:10" s="2" customFormat="1" ht="30" customHeight="1" x14ac:dyDescent="0.2">
      <c r="A60" s="16">
        <v>11</v>
      </c>
      <c r="B60" s="45" t="s">
        <v>193</v>
      </c>
      <c r="C60" s="46" t="s">
        <v>109</v>
      </c>
      <c r="D60" s="47" t="s">
        <v>194</v>
      </c>
      <c r="E60" s="48" t="s">
        <v>195</v>
      </c>
      <c r="F60" s="16" t="s">
        <v>196</v>
      </c>
      <c r="G60" s="49" t="s">
        <v>116</v>
      </c>
      <c r="H60" s="16">
        <v>8.39</v>
      </c>
      <c r="I60" s="50">
        <v>85.75</v>
      </c>
      <c r="J60" s="29" t="s">
        <v>279</v>
      </c>
    </row>
    <row r="61" spans="1:10" ht="28.5" customHeight="1" x14ac:dyDescent="0.2">
      <c r="A61" s="52" t="s">
        <v>197</v>
      </c>
      <c r="B61" s="52"/>
      <c r="C61" s="52"/>
      <c r="D61" s="52"/>
      <c r="E61" s="52"/>
      <c r="F61" s="109"/>
      <c r="G61" s="52"/>
      <c r="J61" s="51"/>
    </row>
    <row r="62" spans="1:10" ht="25.5" x14ac:dyDescent="0.2">
      <c r="A62" s="1" t="s">
        <v>3</v>
      </c>
      <c r="B62" s="18" t="s">
        <v>102</v>
      </c>
      <c r="C62" s="21" t="s">
        <v>11</v>
      </c>
      <c r="D62" s="40" t="s">
        <v>4</v>
      </c>
      <c r="E62" s="41" t="s">
        <v>5</v>
      </c>
      <c r="F62" s="1" t="s">
        <v>6</v>
      </c>
      <c r="G62" s="1" t="s">
        <v>66</v>
      </c>
      <c r="H62" s="3" t="s">
        <v>14</v>
      </c>
      <c r="I62" s="3" t="s">
        <v>8</v>
      </c>
      <c r="J62" s="1" t="s">
        <v>9</v>
      </c>
    </row>
    <row r="63" spans="1:10" s="2" customFormat="1" ht="31.5" customHeight="1" x14ac:dyDescent="0.2">
      <c r="A63" s="16">
        <v>1</v>
      </c>
      <c r="B63" s="45" t="s">
        <v>198</v>
      </c>
      <c r="C63" s="46" t="s">
        <v>199</v>
      </c>
      <c r="D63" s="47" t="s">
        <v>200</v>
      </c>
      <c r="E63" s="48" t="s">
        <v>201</v>
      </c>
      <c r="F63" s="16" t="s">
        <v>59</v>
      </c>
      <c r="G63" s="49" t="s">
        <v>15</v>
      </c>
      <c r="H63" s="16">
        <v>7.17</v>
      </c>
      <c r="I63" s="50">
        <v>74</v>
      </c>
      <c r="J63" s="29" t="s">
        <v>269</v>
      </c>
    </row>
    <row r="64" spans="1:10" s="2" customFormat="1" ht="31.5" customHeight="1" x14ac:dyDescent="0.2">
      <c r="A64" s="16">
        <v>2</v>
      </c>
      <c r="B64" s="45" t="s">
        <v>202</v>
      </c>
      <c r="C64" s="46" t="s">
        <v>203</v>
      </c>
      <c r="D64" s="47" t="s">
        <v>204</v>
      </c>
      <c r="E64" s="48" t="s">
        <v>205</v>
      </c>
      <c r="F64" s="16" t="s">
        <v>57</v>
      </c>
      <c r="G64" s="49" t="s">
        <v>15</v>
      </c>
      <c r="H64" s="16">
        <v>6.69</v>
      </c>
      <c r="I64" s="50">
        <v>67.8</v>
      </c>
      <c r="J64" s="29" t="s">
        <v>263</v>
      </c>
    </row>
    <row r="65" spans="1:10" s="2" customFormat="1" ht="31.5" customHeight="1" x14ac:dyDescent="0.2">
      <c r="A65" s="16">
        <v>3</v>
      </c>
      <c r="B65" s="45" t="s">
        <v>206</v>
      </c>
      <c r="C65" s="46" t="s">
        <v>207</v>
      </c>
      <c r="D65" s="47" t="s">
        <v>208</v>
      </c>
      <c r="E65" s="48" t="s">
        <v>209</v>
      </c>
      <c r="F65" s="16" t="s">
        <v>180</v>
      </c>
      <c r="G65" s="49" t="s">
        <v>15</v>
      </c>
      <c r="H65" s="16">
        <v>7.5</v>
      </c>
      <c r="I65" s="50">
        <v>71</v>
      </c>
      <c r="J65" s="29" t="s">
        <v>269</v>
      </c>
    </row>
    <row r="66" spans="1:10" ht="22.5" customHeight="1" x14ac:dyDescent="0.2">
      <c r="A66" s="115" t="s">
        <v>210</v>
      </c>
      <c r="B66" s="115"/>
      <c r="C66" s="115"/>
      <c r="D66" s="115"/>
      <c r="E66" s="115"/>
      <c r="F66" s="115"/>
      <c r="G66" s="115"/>
    </row>
    <row r="67" spans="1:10" s="2" customFormat="1" ht="30" customHeight="1" x14ac:dyDescent="0.2">
      <c r="A67" s="32" t="s">
        <v>3</v>
      </c>
      <c r="B67" s="33" t="s">
        <v>10</v>
      </c>
      <c r="C67" s="53" t="s">
        <v>11</v>
      </c>
      <c r="D67" s="34" t="s">
        <v>4</v>
      </c>
      <c r="E67" s="35" t="s">
        <v>5</v>
      </c>
      <c r="F67" s="32" t="s">
        <v>6</v>
      </c>
      <c r="G67" s="32" t="s">
        <v>66</v>
      </c>
      <c r="H67" s="36" t="s">
        <v>67</v>
      </c>
      <c r="I67" s="36" t="s">
        <v>8</v>
      </c>
      <c r="J67" s="58" t="s">
        <v>9</v>
      </c>
    </row>
    <row r="68" spans="1:10" s="2" customFormat="1" ht="30" customHeight="1" x14ac:dyDescent="0.2">
      <c r="A68" s="58">
        <v>1</v>
      </c>
      <c r="B68" s="59" t="s">
        <v>211</v>
      </c>
      <c r="C68" s="60" t="s">
        <v>212</v>
      </c>
      <c r="D68" s="104" t="s">
        <v>280</v>
      </c>
      <c r="E68" s="61" t="s">
        <v>213</v>
      </c>
      <c r="F68" s="58" t="s">
        <v>214</v>
      </c>
      <c r="G68" s="58" t="s">
        <v>15</v>
      </c>
      <c r="H68" s="62">
        <v>7.08</v>
      </c>
      <c r="I68" s="62">
        <v>62.833333333333336</v>
      </c>
      <c r="J68" s="29" t="s">
        <v>269</v>
      </c>
    </row>
    <row r="69" spans="1:10" ht="30" customHeight="1" x14ac:dyDescent="0.2">
      <c r="A69" s="58">
        <v>2</v>
      </c>
      <c r="B69" s="63" t="s">
        <v>215</v>
      </c>
      <c r="C69" s="64" t="s">
        <v>177</v>
      </c>
      <c r="D69" s="65" t="s">
        <v>216</v>
      </c>
      <c r="E69" s="66" t="s">
        <v>217</v>
      </c>
      <c r="F69" s="58" t="s">
        <v>83</v>
      </c>
      <c r="G69" s="58" t="s">
        <v>15</v>
      </c>
      <c r="H69" s="62">
        <v>7</v>
      </c>
      <c r="I69" s="62">
        <v>80.25</v>
      </c>
      <c r="J69" s="29" t="s">
        <v>269</v>
      </c>
    </row>
    <row r="70" spans="1:10" ht="30" customHeight="1" x14ac:dyDescent="0.2">
      <c r="A70" s="58">
        <v>3</v>
      </c>
      <c r="B70" s="63" t="s">
        <v>218</v>
      </c>
      <c r="C70" s="64" t="s">
        <v>219</v>
      </c>
      <c r="D70" s="65" t="s">
        <v>220</v>
      </c>
      <c r="E70" s="66" t="s">
        <v>221</v>
      </c>
      <c r="F70" s="58" t="s">
        <v>55</v>
      </c>
      <c r="G70" s="58" t="s">
        <v>15</v>
      </c>
      <c r="H70" s="62">
        <v>7.88</v>
      </c>
      <c r="I70" s="62">
        <v>76.75</v>
      </c>
      <c r="J70" s="29" t="s">
        <v>269</v>
      </c>
    </row>
    <row r="71" spans="1:10" ht="30" customHeight="1" x14ac:dyDescent="0.2">
      <c r="A71" s="58">
        <v>4</v>
      </c>
      <c r="B71" s="63" t="s">
        <v>218</v>
      </c>
      <c r="C71" s="64" t="s">
        <v>222</v>
      </c>
      <c r="D71" s="65" t="s">
        <v>223</v>
      </c>
      <c r="E71" s="66" t="s">
        <v>224</v>
      </c>
      <c r="F71" s="58" t="s">
        <v>55</v>
      </c>
      <c r="G71" s="58" t="s">
        <v>15</v>
      </c>
      <c r="H71" s="62">
        <v>7.81</v>
      </c>
      <c r="I71" s="62">
        <v>79.75</v>
      </c>
      <c r="J71" s="29" t="s">
        <v>269</v>
      </c>
    </row>
    <row r="72" spans="1:10" ht="30" customHeight="1" x14ac:dyDescent="0.2">
      <c r="A72" s="58">
        <v>5</v>
      </c>
      <c r="B72" s="63" t="s">
        <v>225</v>
      </c>
      <c r="C72" s="64" t="s">
        <v>226</v>
      </c>
      <c r="D72" s="65" t="s">
        <v>227</v>
      </c>
      <c r="E72" s="66" t="s">
        <v>228</v>
      </c>
      <c r="F72" s="58" t="s">
        <v>229</v>
      </c>
      <c r="G72" s="58" t="s">
        <v>15</v>
      </c>
      <c r="H72" s="62">
        <v>6.79</v>
      </c>
      <c r="I72" s="62">
        <v>74.8</v>
      </c>
      <c r="J72" s="29" t="s">
        <v>263</v>
      </c>
    </row>
    <row r="73" spans="1:10" ht="30" customHeight="1" x14ac:dyDescent="0.2">
      <c r="A73" s="58">
        <v>6</v>
      </c>
      <c r="B73" s="59" t="s">
        <v>230</v>
      </c>
      <c r="C73" s="60" t="s">
        <v>231</v>
      </c>
      <c r="D73" s="104" t="s">
        <v>281</v>
      </c>
      <c r="E73" s="66" t="s">
        <v>232</v>
      </c>
      <c r="F73" s="58" t="s">
        <v>147</v>
      </c>
      <c r="G73" s="58" t="s">
        <v>15</v>
      </c>
      <c r="H73" s="62">
        <v>6.78</v>
      </c>
      <c r="I73" s="62">
        <v>76.5</v>
      </c>
      <c r="J73" s="29" t="s">
        <v>263</v>
      </c>
    </row>
    <row r="74" spans="1:10" s="55" customFormat="1" ht="25.5" customHeight="1" x14ac:dyDescent="0.2">
      <c r="A74" s="116" t="s">
        <v>233</v>
      </c>
      <c r="B74" s="116"/>
      <c r="C74" s="116"/>
      <c r="D74" s="116"/>
      <c r="E74" s="54"/>
      <c r="F74" s="54"/>
      <c r="G74" s="54"/>
      <c r="H74" s="56"/>
      <c r="I74" s="56"/>
      <c r="J74" s="106"/>
    </row>
    <row r="75" spans="1:10" s="54" customFormat="1" ht="27" customHeight="1" x14ac:dyDescent="0.2">
      <c r="A75" s="1" t="s">
        <v>3</v>
      </c>
      <c r="B75" s="18" t="s">
        <v>102</v>
      </c>
      <c r="C75" s="67" t="s">
        <v>103</v>
      </c>
      <c r="D75" s="68" t="s">
        <v>4</v>
      </c>
      <c r="E75" s="41" t="s">
        <v>5</v>
      </c>
      <c r="F75" s="1" t="s">
        <v>6</v>
      </c>
      <c r="G75" s="1" t="s">
        <v>66</v>
      </c>
      <c r="H75" s="3" t="s">
        <v>14</v>
      </c>
      <c r="I75" s="3" t="s">
        <v>8</v>
      </c>
      <c r="J75" s="1" t="s">
        <v>9</v>
      </c>
    </row>
    <row r="76" spans="1:10" s="57" customFormat="1" ht="30" customHeight="1" x14ac:dyDescent="0.2">
      <c r="A76" s="69">
        <v>1</v>
      </c>
      <c r="B76" s="70" t="s">
        <v>234</v>
      </c>
      <c r="C76" s="71" t="s">
        <v>177</v>
      </c>
      <c r="D76" s="69" t="s">
        <v>235</v>
      </c>
      <c r="E76" s="69" t="s">
        <v>236</v>
      </c>
      <c r="F76" s="74" t="s">
        <v>237</v>
      </c>
      <c r="G76" s="69" t="s">
        <v>15</v>
      </c>
      <c r="H76" s="72">
        <v>6.71</v>
      </c>
      <c r="I76" s="73">
        <v>66.333333333333329</v>
      </c>
      <c r="J76" s="29" t="s">
        <v>263</v>
      </c>
    </row>
    <row r="77" spans="1:10" s="57" customFormat="1" ht="30" customHeight="1" x14ac:dyDescent="0.2">
      <c r="A77" s="69">
        <v>2</v>
      </c>
      <c r="B77" s="70" t="s">
        <v>238</v>
      </c>
      <c r="C77" s="71" t="s">
        <v>231</v>
      </c>
      <c r="D77" s="69" t="s">
        <v>239</v>
      </c>
      <c r="E77" s="69" t="s">
        <v>240</v>
      </c>
      <c r="F77" s="74" t="s">
        <v>241</v>
      </c>
      <c r="G77" s="69" t="s">
        <v>15</v>
      </c>
      <c r="H77" s="72">
        <v>6.98</v>
      </c>
      <c r="I77" s="73">
        <v>63</v>
      </c>
      <c r="J77" s="29" t="s">
        <v>263</v>
      </c>
    </row>
    <row r="78" spans="1:10" s="57" customFormat="1" ht="30" customHeight="1" x14ac:dyDescent="0.2">
      <c r="A78" s="69">
        <v>3</v>
      </c>
      <c r="B78" s="70" t="s">
        <v>242</v>
      </c>
      <c r="C78" s="71" t="s">
        <v>243</v>
      </c>
      <c r="D78" s="69" t="s">
        <v>244</v>
      </c>
      <c r="E78" s="69" t="s">
        <v>245</v>
      </c>
      <c r="F78" s="74" t="s">
        <v>60</v>
      </c>
      <c r="G78" s="69" t="s">
        <v>15</v>
      </c>
      <c r="H78" s="72">
        <v>7.19</v>
      </c>
      <c r="I78" s="73">
        <v>78.5</v>
      </c>
      <c r="J78" s="29" t="s">
        <v>269</v>
      </c>
    </row>
    <row r="79" spans="1:10" s="57" customFormat="1" ht="30" customHeight="1" x14ac:dyDescent="0.2">
      <c r="A79" s="69">
        <v>4</v>
      </c>
      <c r="B79" s="70" t="s">
        <v>246</v>
      </c>
      <c r="C79" s="71" t="s">
        <v>247</v>
      </c>
      <c r="D79" s="69" t="s">
        <v>248</v>
      </c>
      <c r="E79" s="69" t="s">
        <v>249</v>
      </c>
      <c r="F79" s="74" t="s">
        <v>250</v>
      </c>
      <c r="G79" s="69" t="s">
        <v>15</v>
      </c>
      <c r="H79" s="72">
        <v>7.89</v>
      </c>
      <c r="I79" s="73">
        <v>75.5</v>
      </c>
      <c r="J79" s="29" t="s">
        <v>269</v>
      </c>
    </row>
    <row r="80" spans="1:10" s="57" customFormat="1" ht="30" customHeight="1" x14ac:dyDescent="0.2">
      <c r="A80" s="69">
        <v>5</v>
      </c>
      <c r="B80" s="70" t="s">
        <v>251</v>
      </c>
      <c r="C80" s="71" t="s">
        <v>247</v>
      </c>
      <c r="D80" s="69" t="s">
        <v>252</v>
      </c>
      <c r="E80" s="69" t="s">
        <v>253</v>
      </c>
      <c r="F80" s="74" t="s">
        <v>254</v>
      </c>
      <c r="G80" s="69" t="s">
        <v>15</v>
      </c>
      <c r="H80" s="72">
        <v>7.17</v>
      </c>
      <c r="I80" s="73">
        <v>58</v>
      </c>
      <c r="J80" s="29" t="s">
        <v>269</v>
      </c>
    </row>
    <row r="81" spans="1:11" s="57" customFormat="1" ht="30" customHeight="1" x14ac:dyDescent="0.2">
      <c r="A81" s="69">
        <v>6</v>
      </c>
      <c r="B81" s="70" t="s">
        <v>255</v>
      </c>
      <c r="C81" s="71" t="s">
        <v>256</v>
      </c>
      <c r="D81" s="69" t="s">
        <v>257</v>
      </c>
      <c r="E81" s="69" t="s">
        <v>258</v>
      </c>
      <c r="F81" s="74" t="s">
        <v>254</v>
      </c>
      <c r="G81" s="69" t="s">
        <v>15</v>
      </c>
      <c r="H81" s="72">
        <v>7.79</v>
      </c>
      <c r="I81" s="73">
        <v>77.5</v>
      </c>
      <c r="J81" s="29" t="s">
        <v>269</v>
      </c>
    </row>
    <row r="82" spans="1:11" s="4" customFormat="1" ht="20.25" customHeight="1" x14ac:dyDescent="0.2">
      <c r="A82" s="117" t="s">
        <v>259</v>
      </c>
      <c r="B82" s="117"/>
      <c r="C82" s="117"/>
      <c r="D82" s="117"/>
      <c r="E82" s="117"/>
      <c r="F82" s="117"/>
      <c r="G82" s="2"/>
      <c r="H82" s="2"/>
      <c r="I82" s="82"/>
      <c r="J82" s="105"/>
    </row>
    <row r="83" spans="1:11" s="86" customFormat="1" ht="25.5" x14ac:dyDescent="0.2">
      <c r="A83" s="32" t="s">
        <v>3</v>
      </c>
      <c r="B83" s="83" t="s">
        <v>102</v>
      </c>
      <c r="C83" s="84" t="s">
        <v>103</v>
      </c>
      <c r="D83" s="85" t="s">
        <v>4</v>
      </c>
      <c r="E83" s="35" t="s">
        <v>5</v>
      </c>
      <c r="F83" s="32" t="s">
        <v>6</v>
      </c>
      <c r="G83" s="32" t="s">
        <v>66</v>
      </c>
      <c r="H83" s="36" t="s">
        <v>67</v>
      </c>
      <c r="I83" s="36" t="s">
        <v>8</v>
      </c>
      <c r="J83" s="32" t="s">
        <v>9</v>
      </c>
    </row>
    <row r="84" spans="1:11" s="86" customFormat="1" ht="25.5" customHeight="1" x14ac:dyDescent="0.2">
      <c r="A84" s="58">
        <v>1</v>
      </c>
      <c r="B84" s="87" t="s">
        <v>260</v>
      </c>
      <c r="C84" s="88" t="s">
        <v>138</v>
      </c>
      <c r="D84" s="89" t="s">
        <v>261</v>
      </c>
      <c r="E84" s="90" t="s">
        <v>262</v>
      </c>
      <c r="F84" s="91" t="s">
        <v>58</v>
      </c>
      <c r="G84" s="91" t="s">
        <v>15</v>
      </c>
      <c r="H84" s="92">
        <v>6.89</v>
      </c>
      <c r="I84" s="92">
        <v>72.2</v>
      </c>
      <c r="J84" s="29" t="s">
        <v>263</v>
      </c>
      <c r="K84" s="2"/>
    </row>
    <row r="85" spans="1:11" ht="23.25" customHeight="1" x14ac:dyDescent="0.2">
      <c r="A85" s="117" t="s">
        <v>264</v>
      </c>
      <c r="B85" s="117"/>
      <c r="C85" s="117"/>
      <c r="D85" s="117"/>
      <c r="E85" s="117"/>
      <c r="F85" s="117"/>
      <c r="G85" s="2"/>
      <c r="H85" s="2"/>
      <c r="I85" s="82"/>
      <c r="J85" s="105"/>
    </row>
    <row r="86" spans="1:11" ht="25.5" x14ac:dyDescent="0.2">
      <c r="A86" s="1" t="s">
        <v>3</v>
      </c>
      <c r="B86" s="20" t="s">
        <v>102</v>
      </c>
      <c r="C86" s="93" t="s">
        <v>103</v>
      </c>
      <c r="D86" s="40" t="s">
        <v>4</v>
      </c>
      <c r="E86" s="41" t="s">
        <v>5</v>
      </c>
      <c r="F86" s="1" t="s">
        <v>6</v>
      </c>
      <c r="G86" s="1" t="s">
        <v>66</v>
      </c>
      <c r="H86" s="3" t="s">
        <v>67</v>
      </c>
      <c r="I86" s="3" t="s">
        <v>8</v>
      </c>
      <c r="J86" s="1" t="s">
        <v>9</v>
      </c>
    </row>
    <row r="87" spans="1:11" ht="33.75" customHeight="1" x14ac:dyDescent="0.2">
      <c r="A87" s="29">
        <v>1</v>
      </c>
      <c r="B87" s="94" t="s">
        <v>265</v>
      </c>
      <c r="C87" s="95" t="s">
        <v>266</v>
      </c>
      <c r="D87" s="96" t="s">
        <v>267</v>
      </c>
      <c r="E87" s="97" t="s">
        <v>268</v>
      </c>
      <c r="F87" s="98" t="s">
        <v>83</v>
      </c>
      <c r="G87" s="29" t="s">
        <v>15</v>
      </c>
      <c r="H87" s="99">
        <v>7.05</v>
      </c>
      <c r="I87" s="98">
        <v>69</v>
      </c>
      <c r="J87" s="29" t="s">
        <v>269</v>
      </c>
    </row>
    <row r="88" spans="1:11" ht="33.75" customHeight="1" x14ac:dyDescent="0.2">
      <c r="A88" s="29">
        <v>2</v>
      </c>
      <c r="B88" s="100" t="s">
        <v>270</v>
      </c>
      <c r="C88" s="95" t="s">
        <v>243</v>
      </c>
      <c r="D88" s="96" t="s">
        <v>271</v>
      </c>
      <c r="E88" s="97" t="s">
        <v>272</v>
      </c>
      <c r="F88" s="98" t="s">
        <v>273</v>
      </c>
      <c r="G88" s="29" t="s">
        <v>15</v>
      </c>
      <c r="H88" s="99">
        <v>7.17</v>
      </c>
      <c r="I88" s="98">
        <v>64</v>
      </c>
      <c r="J88" s="29" t="s">
        <v>269</v>
      </c>
    </row>
    <row r="89" spans="1:11" ht="23.25" customHeight="1" x14ac:dyDescent="0.2">
      <c r="A89" s="118" t="s">
        <v>274</v>
      </c>
      <c r="B89" s="118"/>
      <c r="C89" s="118"/>
      <c r="D89" s="118"/>
      <c r="E89" s="118"/>
      <c r="F89" s="118"/>
      <c r="G89" s="118"/>
      <c r="H89" s="2"/>
      <c r="I89" s="82"/>
      <c r="J89" s="105"/>
    </row>
    <row r="90" spans="1:11" ht="25.5" x14ac:dyDescent="0.2">
      <c r="A90" s="1" t="s">
        <v>3</v>
      </c>
      <c r="B90" s="20" t="s">
        <v>102</v>
      </c>
      <c r="C90" s="93" t="s">
        <v>103</v>
      </c>
      <c r="D90" s="40" t="s">
        <v>4</v>
      </c>
      <c r="E90" s="41" t="s">
        <v>5</v>
      </c>
      <c r="F90" s="1" t="s">
        <v>6</v>
      </c>
      <c r="G90" s="1" t="s">
        <v>66</v>
      </c>
      <c r="H90" s="3" t="s">
        <v>67</v>
      </c>
      <c r="I90" s="3" t="s">
        <v>8</v>
      </c>
      <c r="J90" s="1" t="s">
        <v>9</v>
      </c>
    </row>
    <row r="91" spans="1:11" ht="33.75" customHeight="1" x14ac:dyDescent="0.2">
      <c r="A91" s="29">
        <v>1</v>
      </c>
      <c r="B91" s="101" t="s">
        <v>275</v>
      </c>
      <c r="C91" s="95" t="s">
        <v>276</v>
      </c>
      <c r="D91" s="102" t="s">
        <v>277</v>
      </c>
      <c r="E91" s="97" t="s">
        <v>278</v>
      </c>
      <c r="F91" s="98" t="s">
        <v>83</v>
      </c>
      <c r="G91" s="29" t="s">
        <v>15</v>
      </c>
      <c r="H91" s="103">
        <v>8.33</v>
      </c>
      <c r="I91" s="98">
        <v>91</v>
      </c>
      <c r="J91" s="29" t="s">
        <v>279</v>
      </c>
    </row>
  </sheetData>
  <sortState ref="A9:Q9">
    <sortCondition ref="C9"/>
  </sortState>
  <mergeCells count="14">
    <mergeCell ref="A21:G21"/>
    <mergeCell ref="A31:D31"/>
    <mergeCell ref="A40:G40"/>
    <mergeCell ref="A6:J6"/>
    <mergeCell ref="A1:F1"/>
    <mergeCell ref="A2:F2"/>
    <mergeCell ref="A4:J4"/>
    <mergeCell ref="A5:J5"/>
    <mergeCell ref="G2:K2"/>
    <mergeCell ref="A66:G66"/>
    <mergeCell ref="A74:D74"/>
    <mergeCell ref="A82:F82"/>
    <mergeCell ref="A85:F85"/>
    <mergeCell ref="A89:G89"/>
  </mergeCells>
  <printOptions horizontalCentered="1" verticalCentered="1"/>
  <pageMargins left="0.61" right="0" top="0.41" bottom="0.5" header="0.22" footer="0.25"/>
  <pageSetup paperSize="9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 NHAN TN</vt:lpstr>
      <vt:lpstr>'CONG NHAN TN'!Print_Area</vt:lpstr>
    </vt:vector>
  </TitlesOfParts>
  <Company>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2019-12-02T02:04:59Z</cp:lastPrinted>
  <dcterms:created xsi:type="dcterms:W3CDTF">2009-03-24T07:21:44Z</dcterms:created>
  <dcterms:modified xsi:type="dcterms:W3CDTF">2019-12-30T09:06:56Z</dcterms:modified>
</cp:coreProperties>
</file>